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10056" activeTab="7"/>
  </bookViews>
  <sheets>
    <sheet name="2019" sheetId="1" r:id="rId1"/>
    <sheet name="2018" sheetId="2" r:id="rId2"/>
    <sheet name="2017" sheetId="3" r:id="rId3"/>
    <sheet name="აჭარა" sheetId="4" r:id="rId4"/>
    <sheet name="იმერეთი" sheetId="6" r:id="rId5"/>
    <sheet name="2017ქალაქები" sheetId="8" r:id="rId6"/>
    <sheet name="2018 ქალაქები" sheetId="9" r:id="rId7"/>
    <sheet name="2019ქალაქები" sheetId="10" r:id="rId8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" i="10"/>
  <c r="X76"/>
  <c r="P76"/>
  <c r="I77"/>
  <c r="X6"/>
  <c r="X8"/>
  <c r="X9"/>
  <c r="X10"/>
  <c r="X11"/>
  <c r="X13"/>
  <c r="X19"/>
  <c r="X20"/>
  <c r="X27"/>
  <c r="X28"/>
  <c r="X29"/>
  <c r="X30"/>
  <c r="X31"/>
  <c r="X33"/>
  <c r="X35"/>
  <c r="X37"/>
  <c r="X38"/>
  <c r="X39"/>
  <c r="X41"/>
  <c r="X43"/>
  <c r="X45"/>
  <c r="X47"/>
  <c r="X50"/>
  <c r="X51"/>
  <c r="X52"/>
  <c r="X53"/>
  <c r="X57"/>
  <c r="X62"/>
  <c r="X63"/>
  <c r="X64"/>
  <c r="X65"/>
  <c r="X66"/>
  <c r="X67"/>
  <c r="X70"/>
  <c r="X72"/>
  <c r="X73"/>
  <c r="X74"/>
  <c r="X5"/>
  <c r="P6"/>
  <c r="P8"/>
  <c r="P11"/>
  <c r="P19"/>
  <c r="P20"/>
  <c r="P23"/>
  <c r="P27"/>
  <c r="P28"/>
  <c r="P29"/>
  <c r="P33"/>
  <c r="P35"/>
  <c r="P36"/>
  <c r="P37"/>
  <c r="P41"/>
  <c r="P42"/>
  <c r="P43"/>
  <c r="P45"/>
  <c r="P47"/>
  <c r="P52"/>
  <c r="P53"/>
  <c r="P57"/>
  <c r="P62"/>
  <c r="P63"/>
  <c r="P64"/>
  <c r="P65"/>
  <c r="P66"/>
  <c r="P67"/>
  <c r="P72"/>
  <c r="P73"/>
  <c r="P74"/>
  <c r="P75"/>
  <c r="P5"/>
  <c r="I6"/>
  <c r="I7"/>
  <c r="I8"/>
  <c r="I10"/>
  <c r="I11"/>
  <c r="I12"/>
  <c r="I13"/>
  <c r="I14"/>
  <c r="I15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7"/>
  <c r="I38"/>
  <c r="I39"/>
  <c r="I40"/>
  <c r="I41"/>
  <c r="I42"/>
  <c r="I43"/>
  <c r="I44"/>
  <c r="I45"/>
  <c r="I46"/>
  <c r="I47"/>
  <c r="I49"/>
  <c r="I50"/>
  <c r="I51"/>
  <c r="I52"/>
  <c r="I53"/>
  <c r="I57"/>
  <c r="I58"/>
  <c r="I62"/>
  <c r="I63"/>
  <c r="I64"/>
  <c r="I65"/>
  <c r="I66"/>
  <c r="I67"/>
  <c r="I68"/>
  <c r="I69"/>
  <c r="I70"/>
  <c r="I72"/>
  <c r="I73"/>
  <c r="I74"/>
  <c r="I75"/>
  <c r="I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7"/>
  <c r="H58"/>
  <c r="H62"/>
  <c r="H63"/>
  <c r="H64"/>
  <c r="H65"/>
  <c r="H66"/>
  <c r="H67"/>
  <c r="H68"/>
  <c r="H69"/>
  <c r="H70"/>
  <c r="H71"/>
  <c r="H72"/>
  <c r="H73"/>
  <c r="H74"/>
  <c r="H75"/>
  <c r="H5"/>
  <c r="X7" i="9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6"/>
  <c r="I7"/>
  <c r="I8"/>
  <c r="I9"/>
  <c r="I10"/>
  <c r="I11"/>
  <c r="I12"/>
  <c r="I13"/>
  <c r="I14"/>
  <c r="I15"/>
  <c r="I16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6"/>
  <c r="X7" i="8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6"/>
  <c r="H7"/>
  <c r="H8"/>
  <c r="H9"/>
  <c r="I9" s="1"/>
  <c r="H10"/>
  <c r="I10" s="1"/>
  <c r="H11"/>
  <c r="H12"/>
  <c r="H13"/>
  <c r="H14"/>
  <c r="I14" s="1"/>
  <c r="H15"/>
  <c r="H16"/>
  <c r="H17"/>
  <c r="I17" s="1"/>
  <c r="H18"/>
  <c r="H19"/>
  <c r="H20"/>
  <c r="H21"/>
  <c r="I21" s="1"/>
  <c r="H22"/>
  <c r="H23"/>
  <c r="H24"/>
  <c r="H25"/>
  <c r="I25" s="1"/>
  <c r="H26"/>
  <c r="I26" s="1"/>
  <c r="H27"/>
  <c r="H28"/>
  <c r="H29"/>
  <c r="H30"/>
  <c r="I30" s="1"/>
  <c r="H31"/>
  <c r="H32"/>
  <c r="H33"/>
  <c r="I33" s="1"/>
  <c r="H34"/>
  <c r="H35"/>
  <c r="H36"/>
  <c r="H37"/>
  <c r="I37" s="1"/>
  <c r="H38"/>
  <c r="H39"/>
  <c r="H40"/>
  <c r="H41"/>
  <c r="I41" s="1"/>
  <c r="H42"/>
  <c r="I42" s="1"/>
  <c r="H43"/>
  <c r="H44"/>
  <c r="H45"/>
  <c r="H46"/>
  <c r="I46" s="1"/>
  <c r="H47"/>
  <c r="H48"/>
  <c r="H49"/>
  <c r="I49" s="1"/>
  <c r="H50"/>
  <c r="H51"/>
  <c r="H52"/>
  <c r="H53"/>
  <c r="I53" s="1"/>
  <c r="H54"/>
  <c r="H55"/>
  <c r="H56"/>
  <c r="H57"/>
  <c r="I57" s="1"/>
  <c r="H58"/>
  <c r="I58" s="1"/>
  <c r="H59"/>
  <c r="H60"/>
  <c r="H61"/>
  <c r="H62"/>
  <c r="I62" s="1"/>
  <c r="H63"/>
  <c r="H64"/>
  <c r="H65"/>
  <c r="I65" s="1"/>
  <c r="H66"/>
  <c r="H67"/>
  <c r="H68"/>
  <c r="H69"/>
  <c r="I69" s="1"/>
  <c r="H70"/>
  <c r="H71"/>
  <c r="H72"/>
  <c r="H73"/>
  <c r="I73" s="1"/>
  <c r="H74"/>
  <c r="I74" s="1"/>
  <c r="H75"/>
  <c r="H76"/>
  <c r="H77"/>
  <c r="H6"/>
  <c r="I18"/>
  <c r="I22"/>
  <c r="I34"/>
  <c r="I38"/>
  <c r="I50"/>
  <c r="I54"/>
  <c r="I66"/>
  <c r="I70"/>
  <c r="I7"/>
  <c r="I8"/>
  <c r="I11"/>
  <c r="I12"/>
  <c r="I13"/>
  <c r="I15"/>
  <c r="I16"/>
  <c r="I19"/>
  <c r="I20"/>
  <c r="I23"/>
  <c r="I24"/>
  <c r="I27"/>
  <c r="I28"/>
  <c r="I29"/>
  <c r="I31"/>
  <c r="I32"/>
  <c r="I35"/>
  <c r="I36"/>
  <c r="I39"/>
  <c r="I40"/>
  <c r="I43"/>
  <c r="I44"/>
  <c r="I45"/>
  <c r="I47"/>
  <c r="I48"/>
  <c r="I51"/>
  <c r="I52"/>
  <c r="I55"/>
  <c r="I56"/>
  <c r="I59"/>
  <c r="I60"/>
  <c r="I61"/>
  <c r="I63"/>
  <c r="I64"/>
  <c r="I67"/>
  <c r="I68"/>
  <c r="I71"/>
  <c r="I72"/>
  <c r="I75"/>
  <c r="I76"/>
  <c r="I77"/>
  <c r="I6"/>
</calcChain>
</file>

<file path=xl/sharedStrings.xml><?xml version="1.0" encoding="utf-8"?>
<sst xmlns="http://schemas.openxmlformats.org/spreadsheetml/2006/main" count="12198" uniqueCount="1706">
  <si>
    <t>საწოლთა პროფილი</t>
  </si>
  <si>
    <t>საანგარიშო წელს ავადმყოფთა მიერ გატარებუ-ლი საწოლ-დღეები</t>
  </si>
  <si>
    <t>შემოვიდა ავადმყოფი სულ</t>
  </si>
  <si>
    <t>მათ შორის ბავშვები 15 წლამდე</t>
  </si>
  <si>
    <t>გაეწერა ავადმყოფი</t>
  </si>
  <si>
    <t>გარდაი-ცვალა</t>
  </si>
  <si>
    <t>სულ</t>
  </si>
  <si>
    <t xml:space="preserve"> მათ შორის: თერაპიული</t>
  </si>
  <si>
    <t/>
  </si>
  <si>
    <t>პედიატრული</t>
  </si>
  <si>
    <t>მათ შორის:  ნეონატოლოგიური (0-6 დღემდე, 6-28 დღემდე)</t>
  </si>
  <si>
    <t>ჩვილ ბავშვთა 28 დღიდან - 1 წლამდე</t>
  </si>
  <si>
    <t xml:space="preserve">არასპეციალიზებული </t>
  </si>
  <si>
    <t>კარდიოლოგიური  მოზრდილთათვის</t>
  </si>
  <si>
    <t>კარდიოლოგიური ბავშვებისათვის</t>
  </si>
  <si>
    <t>გასტროენტეროლოგიური მოზრდილთათვის</t>
  </si>
  <si>
    <t>გასტროენტეროლოგიური ბავშვებისათვის</t>
  </si>
  <si>
    <t>ალერგოლოგიური მოზრდილთათვის</t>
  </si>
  <si>
    <t>ალერგოლოგიური ბავშვებისათვის</t>
  </si>
  <si>
    <t>ენდოკრინოლოგიური მოზრდილთათვის</t>
  </si>
  <si>
    <t>ენდოკრინოლოგიური ბავშვებისათვის</t>
  </si>
  <si>
    <t>ინფექციური მოზრდილთათვის</t>
  </si>
  <si>
    <t>ინფექციური ბავშვებისათვის</t>
  </si>
  <si>
    <t>ტოქსიკოლოგიური მოზრდილთათვის</t>
  </si>
  <si>
    <t>ტოქსიკოლოგიური ბავშვებისათვის</t>
  </si>
  <si>
    <t>ჰემატოლოგიური/ონკოჰემატოლოგიური მოზრდილთათვის</t>
  </si>
  <si>
    <t>ჰემატოლოგიური/ონკოჰემატოლოგიური ბავშვებისათვის</t>
  </si>
  <si>
    <t>ნეფროლოგიური მოზრდილთათვის</t>
  </si>
  <si>
    <t>ნეფროლოგიური ბავშვებისათვის</t>
  </si>
  <si>
    <t>ქირურგიული მოზრდილთათვის</t>
  </si>
  <si>
    <t>ქირურგიული ბავშვებისათვის</t>
  </si>
  <si>
    <t>ნეიროქირურგიული მოზრდილთათვის</t>
  </si>
  <si>
    <t>ნეიროქირურგიული ბავშვებისათვის</t>
  </si>
  <si>
    <t>თორაკალური ქირურგია მოზრდილთათვის</t>
  </si>
  <si>
    <t>თორაკალური ქირურგია ბავშვებისათვის</t>
  </si>
  <si>
    <t>კარდიოქირურგიული მოზრდილთათვის</t>
  </si>
  <si>
    <t>კარდიოქირურგიული ბავშვებისათვის</t>
  </si>
  <si>
    <t>სისხლძარღვთა ქირურგიული</t>
  </si>
  <si>
    <t>ტრანსპლანტოლოგიური</t>
  </si>
  <si>
    <t>ორთოპედიულ-ტრავმატოლოგიური მოზრდილთათვის</t>
  </si>
  <si>
    <t>ორთოპედიულ-ტრავმატოლოგიური ბავშვებისათვის</t>
  </si>
  <si>
    <t>დამწვრობის / კომბუსტიოლოგიური მოზრდილთათვის</t>
  </si>
  <si>
    <t>დამწვრობის / კომბუსტიოლოგიური ბავშვებისათვის</t>
  </si>
  <si>
    <t>უროლოგიური მოზრდილთათვის</t>
  </si>
  <si>
    <t>უროლოგიური ბავშვებისათვის</t>
  </si>
  <si>
    <t>ყბა-სახის ქირურგიული მოზრდილთათვის</t>
  </si>
  <si>
    <t>ყბა-სახის ქირურგიული ბავშვებისათვის</t>
  </si>
  <si>
    <t>ონკოლოგიური მოზრდილთათვის</t>
  </si>
  <si>
    <t>ონკოლოგიური ბავშვებისათვის</t>
  </si>
  <si>
    <t>პალიატიული მზრუნველობის მოზრდილთათვის</t>
  </si>
  <si>
    <t>პალიატიული მზრუნველობის ბავშვებისათვის</t>
  </si>
  <si>
    <t>რეპროდუქტოლოგიური</t>
  </si>
  <si>
    <t>მელოგინეთა და მშობიარეთათვის (გარდა ორსულთა პათოლოგიისა)</t>
  </si>
  <si>
    <t>ორსულობის პათოლოგიის</t>
  </si>
  <si>
    <t>გინეკოლოგიური სულ</t>
  </si>
  <si>
    <t>მათ შორის აბორტის შემდგომი</t>
  </si>
  <si>
    <t>ტუბერკულოზის მოზრდილთათვის სულ</t>
  </si>
  <si>
    <t>მათ შორის: ძვალ-სახსრის ტუბერკულოზით დაავადებულთათვის</t>
  </si>
  <si>
    <t xml:space="preserve">ტუბერკულოზის ბავშვებისათვის </t>
  </si>
  <si>
    <t>ნევროლოგიური მოზრდილთათვის</t>
  </si>
  <si>
    <t>ნევროლოგიური ბავშვებისათვის</t>
  </si>
  <si>
    <t>ფსიქიატრიული მოზრდილთათვის</t>
  </si>
  <si>
    <t>ფსიქიატრიული ბავშვებისათვის</t>
  </si>
  <si>
    <t>ნარკოლოგიური</t>
  </si>
  <si>
    <t>ოფთალმოლოგიური მოზრდილთათვის</t>
  </si>
  <si>
    <t>ოფთალმოლოგიური ბავშვებისათვის</t>
  </si>
  <si>
    <t>ოტორინოლარინგოლოგიური მოზრდილთათვის</t>
  </si>
  <si>
    <t>ოტორინოლარინგოლოგიური ბავშვებისათვის</t>
  </si>
  <si>
    <t>პლასტიკური ქირურგიის</t>
  </si>
  <si>
    <t xml:space="preserve"> პროქტოლოგიური</t>
  </si>
  <si>
    <t xml:space="preserve"> რევმატოლოგიური მოზრდილთათვის</t>
  </si>
  <si>
    <t xml:space="preserve"> რევმატოლოგიური ბავშვებისათვის</t>
  </si>
  <si>
    <t xml:space="preserve"> პულმონოლოგიური მოზრდილთათვის</t>
  </si>
  <si>
    <t xml:space="preserve"> პულმონოლოგიური ბავშვებისათვის</t>
  </si>
  <si>
    <t xml:space="preserve"> რეანიმაციის მოზრდილთათვის</t>
  </si>
  <si>
    <t xml:space="preserve"> რეანიმაციის ბავშვებისათვის</t>
  </si>
  <si>
    <t xml:space="preserve"> სხვა საწოლები მოზრდილთათვის</t>
  </si>
  <si>
    <t xml:space="preserve"> სხვა საწოლები ბავშვებისათვის</t>
  </si>
  <si>
    <t xml:space="preserve"> </t>
  </si>
  <si>
    <t>ა</t>
  </si>
  <si>
    <t>8962</t>
  </si>
  <si>
    <t>345314</t>
  </si>
  <si>
    <t>70889</t>
  </si>
  <si>
    <t>333102</t>
  </si>
  <si>
    <t>8415</t>
  </si>
  <si>
    <t>585</t>
  </si>
  <si>
    <t>589</t>
  </si>
  <si>
    <t>22752</t>
  </si>
  <si>
    <t>793</t>
  </si>
  <si>
    <t>23791</t>
  </si>
  <si>
    <t>81</t>
  </si>
  <si>
    <t>126801</t>
  </si>
  <si>
    <t>603</t>
  </si>
  <si>
    <t>34564</t>
  </si>
  <si>
    <t>32465</t>
  </si>
  <si>
    <t>34208</t>
  </si>
  <si>
    <t>40</t>
  </si>
  <si>
    <t>140661</t>
  </si>
  <si>
    <t>191</t>
  </si>
  <si>
    <t>5027</t>
  </si>
  <si>
    <t>4556</t>
  </si>
  <si>
    <t>44517</t>
  </si>
  <si>
    <t>216</t>
  </si>
  <si>
    <t>207</t>
  </si>
  <si>
    <t>17897</t>
  </si>
  <si>
    <t>11</t>
  </si>
  <si>
    <t>17570</t>
  </si>
  <si>
    <t>102</t>
  </si>
  <si>
    <t>39175</t>
  </si>
  <si>
    <t>611</t>
  </si>
  <si>
    <t>34362</t>
  </si>
  <si>
    <t>37556</t>
  </si>
  <si>
    <t>189</t>
  </si>
  <si>
    <t>137370</t>
  </si>
  <si>
    <t>27</t>
  </si>
  <si>
    <t>622</t>
  </si>
  <si>
    <t>515</t>
  </si>
  <si>
    <t>612</t>
  </si>
  <si>
    <t>19</t>
  </si>
  <si>
    <t>5609</t>
  </si>
  <si>
    <t>38</t>
  </si>
  <si>
    <t>1250</t>
  </si>
  <si>
    <t>1238</t>
  </si>
  <si>
    <t>9</t>
  </si>
  <si>
    <t>8717</t>
  </si>
  <si>
    <t>1</t>
  </si>
  <si>
    <t>120</t>
  </si>
  <si>
    <t>353</t>
  </si>
  <si>
    <t>2</t>
  </si>
  <si>
    <t>273</t>
  </si>
  <si>
    <t>510</t>
  </si>
  <si>
    <t>41</t>
  </si>
  <si>
    <t>1340</t>
  </si>
  <si>
    <t>6</t>
  </si>
  <si>
    <t>1347</t>
  </si>
  <si>
    <t>4009</t>
  </si>
  <si>
    <t>7</t>
  </si>
  <si>
    <t>423</t>
  </si>
  <si>
    <t>422</t>
  </si>
  <si>
    <t>572</t>
  </si>
  <si>
    <t>1730</t>
  </si>
  <si>
    <t>173</t>
  </si>
  <si>
    <t>9396</t>
  </si>
  <si>
    <t>9411</t>
  </si>
  <si>
    <t>54</t>
  </si>
  <si>
    <t>50411</t>
  </si>
  <si>
    <t>179</t>
  </si>
  <si>
    <t>180</t>
  </si>
  <si>
    <t>9845</t>
  </si>
  <si>
    <t>9677</t>
  </si>
  <si>
    <t>9904</t>
  </si>
  <si>
    <t>39035</t>
  </si>
  <si>
    <t>13</t>
  </si>
  <si>
    <t>830</t>
  </si>
  <si>
    <t>829</t>
  </si>
  <si>
    <t>1689</t>
  </si>
  <si>
    <t>5</t>
  </si>
  <si>
    <t>441</t>
  </si>
  <si>
    <t>431</t>
  </si>
  <si>
    <t>455</t>
  </si>
  <si>
    <t>781</t>
  </si>
  <si>
    <t>116</t>
  </si>
  <si>
    <t>3601</t>
  </si>
  <si>
    <t>4173</t>
  </si>
  <si>
    <t>33</t>
  </si>
  <si>
    <t>21670</t>
  </si>
  <si>
    <t>661</t>
  </si>
  <si>
    <t>567</t>
  </si>
  <si>
    <t>660</t>
  </si>
  <si>
    <t>11771</t>
  </si>
  <si>
    <t>62</t>
  </si>
  <si>
    <t>1976</t>
  </si>
  <si>
    <t>1899</t>
  </si>
  <si>
    <t>32</t>
  </si>
  <si>
    <t>12987</t>
  </si>
  <si>
    <t>354</t>
  </si>
  <si>
    <t>349</t>
  </si>
  <si>
    <t>367</t>
  </si>
  <si>
    <t>2674</t>
  </si>
  <si>
    <t>849</t>
  </si>
  <si>
    <t>850</t>
  </si>
  <si>
    <t>31316</t>
  </si>
  <si>
    <t>44</t>
  </si>
  <si>
    <t>31388</t>
  </si>
  <si>
    <t>113575</t>
  </si>
  <si>
    <t>156</t>
  </si>
  <si>
    <t>5188</t>
  </si>
  <si>
    <t>4780</t>
  </si>
  <si>
    <t>5195</t>
  </si>
  <si>
    <t>14185</t>
  </si>
  <si>
    <t>184</t>
  </si>
  <si>
    <t>182</t>
  </si>
  <si>
    <t>5593</t>
  </si>
  <si>
    <t>5416</t>
  </si>
  <si>
    <t>23</t>
  </si>
  <si>
    <t>22665</t>
  </si>
  <si>
    <t>17</t>
  </si>
  <si>
    <t>237</t>
  </si>
  <si>
    <t>215</t>
  </si>
  <si>
    <t>240</t>
  </si>
  <si>
    <t>2869</t>
  </si>
  <si>
    <t>47</t>
  </si>
  <si>
    <t>1184</t>
  </si>
  <si>
    <t>3</t>
  </si>
  <si>
    <t>529</t>
  </si>
  <si>
    <t>666</t>
  </si>
  <si>
    <t>8175</t>
  </si>
  <si>
    <t>8</t>
  </si>
  <si>
    <t>230</t>
  </si>
  <si>
    <t>228</t>
  </si>
  <si>
    <t>243</t>
  </si>
  <si>
    <t>1143</t>
  </si>
  <si>
    <t>201</t>
  </si>
  <si>
    <t>4727</t>
  </si>
  <si>
    <t>4807</t>
  </si>
  <si>
    <t>88</t>
  </si>
  <si>
    <t>31570</t>
  </si>
  <si>
    <t>20</t>
  </si>
  <si>
    <t>24</t>
  </si>
  <si>
    <t>107</t>
  </si>
  <si>
    <t>95</t>
  </si>
  <si>
    <t>10</t>
  </si>
  <si>
    <t>801</t>
  </si>
  <si>
    <t>115</t>
  </si>
  <si>
    <t>3431</t>
  </si>
  <si>
    <t>3158</t>
  </si>
  <si>
    <t>10944</t>
  </si>
  <si>
    <t>8761</t>
  </si>
  <si>
    <t>8769</t>
  </si>
  <si>
    <t>15</t>
  </si>
  <si>
    <t>32863</t>
  </si>
  <si>
    <t>26</t>
  </si>
  <si>
    <t>1071</t>
  </si>
  <si>
    <t>1034</t>
  </si>
  <si>
    <t>1093</t>
  </si>
  <si>
    <t>3463</t>
  </si>
  <si>
    <t>1118</t>
  </si>
  <si>
    <t>1151</t>
  </si>
  <si>
    <t>6056</t>
  </si>
  <si>
    <t>12</t>
  </si>
  <si>
    <t>984</t>
  </si>
  <si>
    <t>969</t>
  </si>
  <si>
    <t>3846</t>
  </si>
  <si>
    <t>164</t>
  </si>
  <si>
    <t>8228</t>
  </si>
  <si>
    <t>21</t>
  </si>
  <si>
    <t>8158</t>
  </si>
  <si>
    <t>23960</t>
  </si>
  <si>
    <t>861</t>
  </si>
  <si>
    <t>844</t>
  </si>
  <si>
    <t>862</t>
  </si>
  <si>
    <t>2866</t>
  </si>
  <si>
    <t>58</t>
  </si>
  <si>
    <t>2242</t>
  </si>
  <si>
    <t>2235</t>
  </si>
  <si>
    <t>5310</t>
  </si>
  <si>
    <t>482</t>
  </si>
  <si>
    <t>483</t>
  </si>
  <si>
    <t>730</t>
  </si>
  <si>
    <t>154</t>
  </si>
  <si>
    <t>2954</t>
  </si>
  <si>
    <t>2934</t>
  </si>
  <si>
    <t>10448</t>
  </si>
  <si>
    <t>76</t>
  </si>
  <si>
    <t>67</t>
  </si>
  <si>
    <t>75</t>
  </si>
  <si>
    <t>174</t>
  </si>
  <si>
    <t>187</t>
  </si>
  <si>
    <t>2013</t>
  </si>
  <si>
    <t>690</t>
  </si>
  <si>
    <t>1247</t>
  </si>
  <si>
    <t>36516</t>
  </si>
  <si>
    <t>213</t>
  </si>
  <si>
    <t>399</t>
  </si>
  <si>
    <t>23305</t>
  </si>
  <si>
    <t>22533</t>
  </si>
  <si>
    <t>77427</t>
  </si>
  <si>
    <t>71</t>
  </si>
  <si>
    <t>2958</t>
  </si>
  <si>
    <t>2893</t>
  </si>
  <si>
    <t>7951</t>
  </si>
  <si>
    <t>283</t>
  </si>
  <si>
    <t>10547</t>
  </si>
  <si>
    <t>10313</t>
  </si>
  <si>
    <t>25924</t>
  </si>
  <si>
    <t>16</t>
  </si>
  <si>
    <t>836</t>
  </si>
  <si>
    <t>986</t>
  </si>
  <si>
    <t>1716</t>
  </si>
  <si>
    <t>1704</t>
  </si>
  <si>
    <t>52751</t>
  </si>
  <si>
    <t>326</t>
  </si>
  <si>
    <t>328</t>
  </si>
  <si>
    <t>2223</t>
  </si>
  <si>
    <t>131</t>
  </si>
  <si>
    <t>128</t>
  </si>
  <si>
    <t>3117</t>
  </si>
  <si>
    <t>310</t>
  </si>
  <si>
    <t>13177</t>
  </si>
  <si>
    <t>13263</t>
  </si>
  <si>
    <t>63</t>
  </si>
  <si>
    <t>63993</t>
  </si>
  <si>
    <t>1433</t>
  </si>
  <si>
    <t>1375</t>
  </si>
  <si>
    <t>1519</t>
  </si>
  <si>
    <t>5817</t>
  </si>
  <si>
    <t>4050</t>
  </si>
  <si>
    <t>4091</t>
  </si>
  <si>
    <t>135931</t>
  </si>
  <si>
    <t>86</t>
  </si>
  <si>
    <t>970</t>
  </si>
  <si>
    <t>3944</t>
  </si>
  <si>
    <t>3651</t>
  </si>
  <si>
    <t>26569</t>
  </si>
  <si>
    <t>1660</t>
  </si>
  <si>
    <t>1662</t>
  </si>
  <si>
    <t>1936</t>
  </si>
  <si>
    <t>132</t>
  </si>
  <si>
    <t>1114</t>
  </si>
  <si>
    <t>84</t>
  </si>
  <si>
    <t>4317</t>
  </si>
  <si>
    <t>4328</t>
  </si>
  <si>
    <t>57</t>
  </si>
  <si>
    <t>9050</t>
  </si>
  <si>
    <t>8935</t>
  </si>
  <si>
    <t>9298</t>
  </si>
  <si>
    <t>43</t>
  </si>
  <si>
    <t>2027</t>
  </si>
  <si>
    <t>172</t>
  </si>
  <si>
    <t>2032</t>
  </si>
  <si>
    <t>6467</t>
  </si>
  <si>
    <t>37</t>
  </si>
  <si>
    <t>1233</t>
  </si>
  <si>
    <t>3466</t>
  </si>
  <si>
    <t>66</t>
  </si>
  <si>
    <t>157</t>
  </si>
  <si>
    <t>159</t>
  </si>
  <si>
    <t>1196</t>
  </si>
  <si>
    <t>30</t>
  </si>
  <si>
    <t>804</t>
  </si>
  <si>
    <t>20522</t>
  </si>
  <si>
    <t>9663</t>
  </si>
  <si>
    <t>4866</t>
  </si>
  <si>
    <t>163568</t>
  </si>
  <si>
    <t>378</t>
  </si>
  <si>
    <t>5288</t>
  </si>
  <si>
    <t>5214</t>
  </si>
  <si>
    <t>4283</t>
  </si>
  <si>
    <t>239</t>
  </si>
  <si>
    <t>77808</t>
  </si>
  <si>
    <t>314</t>
  </si>
  <si>
    <t>17385</t>
  </si>
  <si>
    <t>16256</t>
  </si>
  <si>
    <t>377</t>
  </si>
  <si>
    <t>51370</t>
  </si>
  <si>
    <t>114</t>
  </si>
  <si>
    <t>486</t>
  </si>
  <si>
    <t>448</t>
  </si>
  <si>
    <t>20653</t>
  </si>
  <si>
    <t>თბილისი</t>
  </si>
  <si>
    <t>193</t>
  </si>
  <si>
    <t>4</t>
  </si>
  <si>
    <t>291</t>
  </si>
  <si>
    <t>308</t>
  </si>
  <si>
    <t>25</t>
  </si>
  <si>
    <t>535</t>
  </si>
  <si>
    <t>121</t>
  </si>
  <si>
    <t>122</t>
  </si>
  <si>
    <t>14</t>
  </si>
  <si>
    <t>168</t>
  </si>
  <si>
    <t>51</t>
  </si>
  <si>
    <t>152</t>
  </si>
  <si>
    <t>28</t>
  </si>
  <si>
    <t>61</t>
  </si>
  <si>
    <t>366</t>
  </si>
  <si>
    <t>87</t>
  </si>
  <si>
    <t>780</t>
  </si>
  <si>
    <t>137</t>
  </si>
  <si>
    <t>139</t>
  </si>
  <si>
    <t>2809</t>
  </si>
  <si>
    <t>18</t>
  </si>
  <si>
    <t>1055</t>
  </si>
  <si>
    <t>125</t>
  </si>
  <si>
    <t>1075</t>
  </si>
  <si>
    <t>70</t>
  </si>
  <si>
    <t>რაჭა-ლეჩხუმი</t>
  </si>
  <si>
    <t>618</t>
  </si>
  <si>
    <t>23573</t>
  </si>
  <si>
    <t>5015</t>
  </si>
  <si>
    <t>22256</t>
  </si>
  <si>
    <t>101065</t>
  </si>
  <si>
    <t>1908</t>
  </si>
  <si>
    <t>1819</t>
  </si>
  <si>
    <t>52</t>
  </si>
  <si>
    <t>7210</t>
  </si>
  <si>
    <t>73</t>
  </si>
  <si>
    <t>3906</t>
  </si>
  <si>
    <t>3903</t>
  </si>
  <si>
    <t>3825</t>
  </si>
  <si>
    <t>15125</t>
  </si>
  <si>
    <t>303</t>
  </si>
  <si>
    <t>293</t>
  </si>
  <si>
    <t>1091</t>
  </si>
  <si>
    <t>2431</t>
  </si>
  <si>
    <t>2297</t>
  </si>
  <si>
    <t>7086</t>
  </si>
  <si>
    <t>370</t>
  </si>
  <si>
    <t>1381</t>
  </si>
  <si>
    <t>42</t>
  </si>
  <si>
    <t>534</t>
  </si>
  <si>
    <t>532</t>
  </si>
  <si>
    <t>3580</t>
  </si>
  <si>
    <t>104</t>
  </si>
  <si>
    <t>624</t>
  </si>
  <si>
    <t>142</t>
  </si>
  <si>
    <t>134</t>
  </si>
  <si>
    <t>181</t>
  </si>
  <si>
    <t>371</t>
  </si>
  <si>
    <t>225</t>
  </si>
  <si>
    <t>204</t>
  </si>
  <si>
    <t>1022</t>
  </si>
  <si>
    <t>59</t>
  </si>
  <si>
    <t>3018</t>
  </si>
  <si>
    <t>2900</t>
  </si>
  <si>
    <t>12015</t>
  </si>
  <si>
    <t>169</t>
  </si>
  <si>
    <t>167</t>
  </si>
  <si>
    <t>425</t>
  </si>
  <si>
    <t>119</t>
  </si>
  <si>
    <t>50</t>
  </si>
  <si>
    <t>402</t>
  </si>
  <si>
    <t>45</t>
  </si>
  <si>
    <t>236</t>
  </si>
  <si>
    <t>78</t>
  </si>
  <si>
    <t>56</t>
  </si>
  <si>
    <t>542</t>
  </si>
  <si>
    <t>525</t>
  </si>
  <si>
    <t>2303</t>
  </si>
  <si>
    <t>178</t>
  </si>
  <si>
    <t>175</t>
  </si>
  <si>
    <t>462</t>
  </si>
  <si>
    <t>83</t>
  </si>
  <si>
    <t>2158</t>
  </si>
  <si>
    <t>2160</t>
  </si>
  <si>
    <t>8277</t>
  </si>
  <si>
    <t>34</t>
  </si>
  <si>
    <t>36</t>
  </si>
  <si>
    <t>701</t>
  </si>
  <si>
    <t>101</t>
  </si>
  <si>
    <t>699</t>
  </si>
  <si>
    <t>2179</t>
  </si>
  <si>
    <t>46</t>
  </si>
  <si>
    <t>162</t>
  </si>
  <si>
    <t>8521</t>
  </si>
  <si>
    <t>2329</t>
  </si>
  <si>
    <t>2189</t>
  </si>
  <si>
    <t>79</t>
  </si>
  <si>
    <t>9785</t>
  </si>
  <si>
    <t>35</t>
  </si>
  <si>
    <t>451</t>
  </si>
  <si>
    <t>446</t>
  </si>
  <si>
    <t>6122</t>
  </si>
  <si>
    <t>327</t>
  </si>
  <si>
    <t>325</t>
  </si>
  <si>
    <t>437</t>
  </si>
  <si>
    <t>39</t>
  </si>
  <si>
    <t>491</t>
  </si>
  <si>
    <t>488</t>
  </si>
  <si>
    <t>2440</t>
  </si>
  <si>
    <t>411</t>
  </si>
  <si>
    <t>1953</t>
  </si>
  <si>
    <t>1688</t>
  </si>
  <si>
    <t>1191</t>
  </si>
  <si>
    <t>5956</t>
  </si>
  <si>
    <t>311</t>
  </si>
  <si>
    <t>1555</t>
  </si>
  <si>
    <t>სამეგრელო</t>
  </si>
  <si>
    <t>329</t>
  </si>
  <si>
    <t>10545</t>
  </si>
  <si>
    <t>2454</t>
  </si>
  <si>
    <t>10357</t>
  </si>
  <si>
    <t>222</t>
  </si>
  <si>
    <t>42529</t>
  </si>
  <si>
    <t>1420</t>
  </si>
  <si>
    <t>1419</t>
  </si>
  <si>
    <t>5695</t>
  </si>
  <si>
    <t>1403</t>
  </si>
  <si>
    <t>1360</t>
  </si>
  <si>
    <t>6289</t>
  </si>
  <si>
    <t>206</t>
  </si>
  <si>
    <t>91</t>
  </si>
  <si>
    <t>89</t>
  </si>
  <si>
    <t>362</t>
  </si>
  <si>
    <t>397</t>
  </si>
  <si>
    <t>389</t>
  </si>
  <si>
    <t>1524</t>
  </si>
  <si>
    <t>60</t>
  </si>
  <si>
    <t>439</t>
  </si>
  <si>
    <t>1581</t>
  </si>
  <si>
    <t>2535</t>
  </si>
  <si>
    <t>6006</t>
  </si>
  <si>
    <t>463</t>
  </si>
  <si>
    <t>426</t>
  </si>
  <si>
    <t>1335</t>
  </si>
  <si>
    <t>5148</t>
  </si>
  <si>
    <t>98</t>
  </si>
  <si>
    <t>721</t>
  </si>
  <si>
    <t>707</t>
  </si>
  <si>
    <t>3786</t>
  </si>
  <si>
    <t>133</t>
  </si>
  <si>
    <t>626</t>
  </si>
  <si>
    <t>1372</t>
  </si>
  <si>
    <t>1217</t>
  </si>
  <si>
    <t>218</t>
  </si>
  <si>
    <t>10078</t>
  </si>
  <si>
    <t>100</t>
  </si>
  <si>
    <t>სამცხე-ჯავახეთი</t>
  </si>
  <si>
    <t>760</t>
  </si>
  <si>
    <t>766</t>
  </si>
  <si>
    <t>27997</t>
  </si>
  <si>
    <t>6657</t>
  </si>
  <si>
    <t>26892</t>
  </si>
  <si>
    <t>823</t>
  </si>
  <si>
    <t>157031</t>
  </si>
  <si>
    <t>2882</t>
  </si>
  <si>
    <t>16638</t>
  </si>
  <si>
    <t>85</t>
  </si>
  <si>
    <t>3432</t>
  </si>
  <si>
    <t>3446</t>
  </si>
  <si>
    <t>17575</t>
  </si>
  <si>
    <t>118</t>
  </si>
  <si>
    <t>1810</t>
  </si>
  <si>
    <t>394</t>
  </si>
  <si>
    <t>2270</t>
  </si>
  <si>
    <t>1926</t>
  </si>
  <si>
    <t>1887</t>
  </si>
  <si>
    <t>22</t>
  </si>
  <si>
    <t>13486</t>
  </si>
  <si>
    <t>94</t>
  </si>
  <si>
    <t>112</t>
  </si>
  <si>
    <t>381</t>
  </si>
  <si>
    <t>1113</t>
  </si>
  <si>
    <t>1099</t>
  </si>
  <si>
    <t>5079</t>
  </si>
  <si>
    <t>430</t>
  </si>
  <si>
    <t>428</t>
  </si>
  <si>
    <t>956</t>
  </si>
  <si>
    <t>331</t>
  </si>
  <si>
    <t>385</t>
  </si>
  <si>
    <t>262</t>
  </si>
  <si>
    <t>670</t>
  </si>
  <si>
    <t>297</t>
  </si>
  <si>
    <t>4326</t>
  </si>
  <si>
    <t>4325</t>
  </si>
  <si>
    <t>12694</t>
  </si>
  <si>
    <t>492</t>
  </si>
  <si>
    <t>475</t>
  </si>
  <si>
    <t>1434</t>
  </si>
  <si>
    <t>652</t>
  </si>
  <si>
    <t>68</t>
  </si>
  <si>
    <t>29</t>
  </si>
  <si>
    <t>1182</t>
  </si>
  <si>
    <t>5644</t>
  </si>
  <si>
    <t>340</t>
  </si>
  <si>
    <t>1333</t>
  </si>
  <si>
    <t>1844</t>
  </si>
  <si>
    <t>1866</t>
  </si>
  <si>
    <t>1863</t>
  </si>
  <si>
    <t>6886</t>
  </si>
  <si>
    <t>205</t>
  </si>
  <si>
    <t>501</t>
  </si>
  <si>
    <t>786</t>
  </si>
  <si>
    <t>787</t>
  </si>
  <si>
    <t>1938</t>
  </si>
  <si>
    <t>1447</t>
  </si>
  <si>
    <t>1442</t>
  </si>
  <si>
    <t>12454</t>
  </si>
  <si>
    <t>65</t>
  </si>
  <si>
    <t>28316</t>
  </si>
  <si>
    <t>141</t>
  </si>
  <si>
    <t>151</t>
  </si>
  <si>
    <t>271</t>
  </si>
  <si>
    <t>368</t>
  </si>
  <si>
    <t>522</t>
  </si>
  <si>
    <t>135</t>
  </si>
  <si>
    <t>621</t>
  </si>
  <si>
    <t>1167</t>
  </si>
  <si>
    <t>93</t>
  </si>
  <si>
    <t>566</t>
  </si>
  <si>
    <t>2060</t>
  </si>
  <si>
    <t>1231</t>
  </si>
  <si>
    <t>706</t>
  </si>
  <si>
    <t>16988</t>
  </si>
  <si>
    <t>560</t>
  </si>
  <si>
    <t>1395</t>
  </si>
  <si>
    <t>1365</t>
  </si>
  <si>
    <t>1401</t>
  </si>
  <si>
    <t>7139</t>
  </si>
  <si>
    <t>შიდა ქართლი</t>
  </si>
  <si>
    <t>6255</t>
  </si>
  <si>
    <t>912</t>
  </si>
  <si>
    <t>5975</t>
  </si>
  <si>
    <t>280</t>
  </si>
  <si>
    <t>27604</t>
  </si>
  <si>
    <t>2509</t>
  </si>
  <si>
    <t>2496</t>
  </si>
  <si>
    <t>12979</t>
  </si>
  <si>
    <t>619</t>
  </si>
  <si>
    <t>2883</t>
  </si>
  <si>
    <t>138</t>
  </si>
  <si>
    <t>108</t>
  </si>
  <si>
    <t>544</t>
  </si>
  <si>
    <t>31</t>
  </si>
  <si>
    <t>1183</t>
  </si>
  <si>
    <t>3598</t>
  </si>
  <si>
    <t>537</t>
  </si>
  <si>
    <t>536</t>
  </si>
  <si>
    <t>1851</t>
  </si>
  <si>
    <t>934</t>
  </si>
  <si>
    <t>668</t>
  </si>
  <si>
    <t>269</t>
  </si>
  <si>
    <t>4600</t>
  </si>
  <si>
    <t>190</t>
  </si>
  <si>
    <t>911</t>
  </si>
  <si>
    <t>გურია</t>
  </si>
  <si>
    <t>533</t>
  </si>
  <si>
    <t>26812</t>
  </si>
  <si>
    <t>5876</t>
  </si>
  <si>
    <t>23620</t>
  </si>
  <si>
    <t>860</t>
  </si>
  <si>
    <t>107235</t>
  </si>
  <si>
    <t>55</t>
  </si>
  <si>
    <t>4855</t>
  </si>
  <si>
    <t>234</t>
  </si>
  <si>
    <t>3934</t>
  </si>
  <si>
    <t>19497</t>
  </si>
  <si>
    <t>3131</t>
  </si>
  <si>
    <t>2995</t>
  </si>
  <si>
    <t>2814</t>
  </si>
  <si>
    <t>16089</t>
  </si>
  <si>
    <t>160</t>
  </si>
  <si>
    <t>3628</t>
  </si>
  <si>
    <t>3166</t>
  </si>
  <si>
    <t>2574</t>
  </si>
  <si>
    <t>12201</t>
  </si>
  <si>
    <t>90</t>
  </si>
  <si>
    <t>489</t>
  </si>
  <si>
    <t>556</t>
  </si>
  <si>
    <t>97</t>
  </si>
  <si>
    <t>80</t>
  </si>
  <si>
    <t>3917</t>
  </si>
  <si>
    <t>3852</t>
  </si>
  <si>
    <t>12340</t>
  </si>
  <si>
    <t>392</t>
  </si>
  <si>
    <t>882</t>
  </si>
  <si>
    <t>72</t>
  </si>
  <si>
    <t>859</t>
  </si>
  <si>
    <t>188</t>
  </si>
  <si>
    <t>675</t>
  </si>
  <si>
    <t>6648</t>
  </si>
  <si>
    <t>2469</t>
  </si>
  <si>
    <t>414</t>
  </si>
  <si>
    <t>2055</t>
  </si>
  <si>
    <t>8198</t>
  </si>
  <si>
    <t>551</t>
  </si>
  <si>
    <t>511</t>
  </si>
  <si>
    <t>1729</t>
  </si>
  <si>
    <t>1268</t>
  </si>
  <si>
    <t>1263</t>
  </si>
  <si>
    <t>4299</t>
  </si>
  <si>
    <t>140</t>
  </si>
  <si>
    <t>351</t>
  </si>
  <si>
    <t>343</t>
  </si>
  <si>
    <t>345</t>
  </si>
  <si>
    <t>289</t>
  </si>
  <si>
    <t>199</t>
  </si>
  <si>
    <t>196</t>
  </si>
  <si>
    <t>845</t>
  </si>
  <si>
    <t>3974</t>
  </si>
  <si>
    <t>3373</t>
  </si>
  <si>
    <t>696</t>
  </si>
  <si>
    <t>20141</t>
  </si>
  <si>
    <t>153</t>
  </si>
  <si>
    <t>149</t>
  </si>
  <si>
    <t>145</t>
  </si>
  <si>
    <t>320</t>
  </si>
  <si>
    <t>კახეთი</t>
  </si>
  <si>
    <t>რაჭა ლეჩხუმი</t>
  </si>
  <si>
    <t>7341</t>
  </si>
  <si>
    <t>644</t>
  </si>
  <si>
    <t>5130</t>
  </si>
  <si>
    <t>276</t>
  </si>
  <si>
    <t>36345</t>
  </si>
  <si>
    <t>2106</t>
  </si>
  <si>
    <t>1359</t>
  </si>
  <si>
    <t>8808</t>
  </si>
  <si>
    <t>620</t>
  </si>
  <si>
    <t>3148</t>
  </si>
  <si>
    <t>192</t>
  </si>
  <si>
    <t>380</t>
  </si>
  <si>
    <t>1880</t>
  </si>
  <si>
    <t>979</t>
  </si>
  <si>
    <t>5670</t>
  </si>
  <si>
    <t>698</t>
  </si>
  <si>
    <t>4111</t>
  </si>
  <si>
    <t>720</t>
  </si>
  <si>
    <t>185</t>
  </si>
  <si>
    <t>8201</t>
  </si>
  <si>
    <t>1271</t>
  </si>
  <si>
    <t>1211</t>
  </si>
  <si>
    <t>5578</t>
  </si>
  <si>
    <t>მცხეთა მთიანეთი</t>
  </si>
  <si>
    <t>ქვემო ქართლი</t>
  </si>
  <si>
    <t>საწოლთა ფონდი და მისი გამოყენება, 2019</t>
  </si>
  <si>
    <t>ფაქტობრივად გაშლილ და რემონტზე მყოფ საშუალო წლიური საწოლთა რიცხვი</t>
  </si>
  <si>
    <t>6059</t>
  </si>
  <si>
    <t>972</t>
  </si>
  <si>
    <t>5780</t>
  </si>
  <si>
    <t>25527</t>
  </si>
  <si>
    <t>2176</t>
  </si>
  <si>
    <t>2168</t>
  </si>
  <si>
    <t>9169</t>
  </si>
  <si>
    <t>583</t>
  </si>
  <si>
    <t>2656</t>
  </si>
  <si>
    <t>177</t>
  </si>
  <si>
    <t>596</t>
  </si>
  <si>
    <t>1320</t>
  </si>
  <si>
    <t>232</t>
  </si>
  <si>
    <t>1316</t>
  </si>
  <si>
    <t>4103</t>
  </si>
  <si>
    <t>1793</t>
  </si>
  <si>
    <t>99</t>
  </si>
  <si>
    <t>894</t>
  </si>
  <si>
    <t>640</t>
  </si>
  <si>
    <t>258</t>
  </si>
  <si>
    <t>4545</t>
  </si>
  <si>
    <t>270</t>
  </si>
  <si>
    <t>255</t>
  </si>
  <si>
    <t>8457</t>
  </si>
  <si>
    <t>316540</t>
  </si>
  <si>
    <t>61181</t>
  </si>
  <si>
    <t>301597</t>
  </si>
  <si>
    <t>6879</t>
  </si>
  <si>
    <t>1516900</t>
  </si>
  <si>
    <t>727</t>
  </si>
  <si>
    <t>29990</t>
  </si>
  <si>
    <t>2473</t>
  </si>
  <si>
    <t>29647</t>
  </si>
  <si>
    <t>155</t>
  </si>
  <si>
    <t>135243</t>
  </si>
  <si>
    <t>493</t>
  </si>
  <si>
    <t>28494</t>
  </si>
  <si>
    <t>25054</t>
  </si>
  <si>
    <t>28425</t>
  </si>
  <si>
    <t>121685</t>
  </si>
  <si>
    <t>5053</t>
  </si>
  <si>
    <t>2185</t>
  </si>
  <si>
    <t>4918</t>
  </si>
  <si>
    <t>46373</t>
  </si>
  <si>
    <t>350</t>
  </si>
  <si>
    <t>1400</t>
  </si>
  <si>
    <t>211</t>
  </si>
  <si>
    <t>227</t>
  </si>
  <si>
    <t>11865</t>
  </si>
  <si>
    <t>11887</t>
  </si>
  <si>
    <t>44498</t>
  </si>
  <si>
    <t>570</t>
  </si>
  <si>
    <t>32558</t>
  </si>
  <si>
    <t>35544</t>
  </si>
  <si>
    <t>123779</t>
  </si>
  <si>
    <t>708</t>
  </si>
  <si>
    <t>678</t>
  </si>
  <si>
    <t>6294</t>
  </si>
  <si>
    <t>634</t>
  </si>
  <si>
    <t>547</t>
  </si>
  <si>
    <t>77</t>
  </si>
  <si>
    <t>248</t>
  </si>
  <si>
    <t>250</t>
  </si>
  <si>
    <t>623</t>
  </si>
  <si>
    <t>301</t>
  </si>
  <si>
    <t>307</t>
  </si>
  <si>
    <t>891</t>
  </si>
  <si>
    <t>993</t>
  </si>
  <si>
    <t>7542</t>
  </si>
  <si>
    <t>7509</t>
  </si>
  <si>
    <t>39928</t>
  </si>
  <si>
    <t>9001</t>
  </si>
  <si>
    <t>6203</t>
  </si>
  <si>
    <t>8997</t>
  </si>
  <si>
    <t>33360</t>
  </si>
  <si>
    <t>865</t>
  </si>
  <si>
    <t>873</t>
  </si>
  <si>
    <t>1765</t>
  </si>
  <si>
    <t>398</t>
  </si>
  <si>
    <t>363</t>
  </si>
  <si>
    <t>700</t>
  </si>
  <si>
    <t>3319</t>
  </si>
  <si>
    <t>3250</t>
  </si>
  <si>
    <t>19588</t>
  </si>
  <si>
    <t>715</t>
  </si>
  <si>
    <t>719</t>
  </si>
  <si>
    <t>9515</t>
  </si>
  <si>
    <t>965</t>
  </si>
  <si>
    <t>922</t>
  </si>
  <si>
    <t>6755</t>
  </si>
  <si>
    <t>461</t>
  </si>
  <si>
    <t>3462</t>
  </si>
  <si>
    <t>718</t>
  </si>
  <si>
    <t>29927</t>
  </si>
  <si>
    <t>30205</t>
  </si>
  <si>
    <t>98609</t>
  </si>
  <si>
    <t>5114</t>
  </si>
  <si>
    <t>4942</t>
  </si>
  <si>
    <t>5085</t>
  </si>
  <si>
    <t>16441</t>
  </si>
  <si>
    <t>6160</t>
  </si>
  <si>
    <t>6053</t>
  </si>
  <si>
    <t>106</t>
  </si>
  <si>
    <t>26872</t>
  </si>
  <si>
    <t>3514</t>
  </si>
  <si>
    <t>53</t>
  </si>
  <si>
    <t>841</t>
  </si>
  <si>
    <t>5360</t>
  </si>
  <si>
    <t>254</t>
  </si>
  <si>
    <t>1537</t>
  </si>
  <si>
    <t>129</t>
  </si>
  <si>
    <t>5019</t>
  </si>
  <si>
    <t>5068</t>
  </si>
  <si>
    <t>26256</t>
  </si>
  <si>
    <t>3173</t>
  </si>
  <si>
    <t>3209</t>
  </si>
  <si>
    <t>14844</t>
  </si>
  <si>
    <t>6593</t>
  </si>
  <si>
    <t>6627</t>
  </si>
  <si>
    <t>26067</t>
  </si>
  <si>
    <t>1025</t>
  </si>
  <si>
    <t>896</t>
  </si>
  <si>
    <t>1049</t>
  </si>
  <si>
    <t>1410</t>
  </si>
  <si>
    <t>1392</t>
  </si>
  <si>
    <t>7346</t>
  </si>
  <si>
    <t>847</t>
  </si>
  <si>
    <t>5451</t>
  </si>
  <si>
    <t>8237</t>
  </si>
  <si>
    <t>384</t>
  </si>
  <si>
    <t>8221</t>
  </si>
  <si>
    <t>23737</t>
  </si>
  <si>
    <t>531</t>
  </si>
  <si>
    <t>499</t>
  </si>
  <si>
    <t>3501</t>
  </si>
  <si>
    <t>1922</t>
  </si>
  <si>
    <t>136</t>
  </si>
  <si>
    <t>1816</t>
  </si>
  <si>
    <t>4520</t>
  </si>
  <si>
    <t>468</t>
  </si>
  <si>
    <t>456</t>
  </si>
  <si>
    <t>855</t>
  </si>
  <si>
    <t>130</t>
  </si>
  <si>
    <t>3273</t>
  </si>
  <si>
    <t>2937</t>
  </si>
  <si>
    <t>11608</t>
  </si>
  <si>
    <t>203</t>
  </si>
  <si>
    <t>1421</t>
  </si>
  <si>
    <t>812</t>
  </si>
  <si>
    <t>767</t>
  </si>
  <si>
    <t>15162</t>
  </si>
  <si>
    <t>150</t>
  </si>
  <si>
    <t>166</t>
  </si>
  <si>
    <t>24909</t>
  </si>
  <si>
    <t>581</t>
  </si>
  <si>
    <t>24810</t>
  </si>
  <si>
    <t>81840</t>
  </si>
  <si>
    <t>2399</t>
  </si>
  <si>
    <t>2407</t>
  </si>
  <si>
    <t>6679</t>
  </si>
  <si>
    <t>315</t>
  </si>
  <si>
    <t>12070</t>
  </si>
  <si>
    <t>1038</t>
  </si>
  <si>
    <t>10222</t>
  </si>
  <si>
    <t>22563</t>
  </si>
  <si>
    <t>1244</t>
  </si>
  <si>
    <t>1203</t>
  </si>
  <si>
    <t>1306</t>
  </si>
  <si>
    <t>1632</t>
  </si>
  <si>
    <t>1624</t>
  </si>
  <si>
    <t>53911</t>
  </si>
  <si>
    <t>284</t>
  </si>
  <si>
    <t>2286</t>
  </si>
  <si>
    <t>3145</t>
  </si>
  <si>
    <t>290</t>
  </si>
  <si>
    <t>10223</t>
  </si>
  <si>
    <t>96</t>
  </si>
  <si>
    <t>9870</t>
  </si>
  <si>
    <t>50061</t>
  </si>
  <si>
    <t>1449</t>
  </si>
  <si>
    <t>1380</t>
  </si>
  <si>
    <t>1444</t>
  </si>
  <si>
    <t>7248</t>
  </si>
  <si>
    <t>3310</t>
  </si>
  <si>
    <t>3062</t>
  </si>
  <si>
    <t>85038</t>
  </si>
  <si>
    <t>2293</t>
  </si>
  <si>
    <t>3201</t>
  </si>
  <si>
    <t>3194</t>
  </si>
  <si>
    <t>21484</t>
  </si>
  <si>
    <t>4354</t>
  </si>
  <si>
    <t>4358</t>
  </si>
  <si>
    <t>4151</t>
  </si>
  <si>
    <t>161</t>
  </si>
  <si>
    <t>7263</t>
  </si>
  <si>
    <t>7266</t>
  </si>
  <si>
    <t>7908</t>
  </si>
  <si>
    <t>4380</t>
  </si>
  <si>
    <t>4375</t>
  </si>
  <si>
    <t>4386</t>
  </si>
  <si>
    <t>4538</t>
  </si>
  <si>
    <t>2064</t>
  </si>
  <si>
    <t>429</t>
  </si>
  <si>
    <t>2706</t>
  </si>
  <si>
    <t>1222</t>
  </si>
  <si>
    <t>1227</t>
  </si>
  <si>
    <t>3122</t>
  </si>
  <si>
    <t>209</t>
  </si>
  <si>
    <t>220</t>
  </si>
  <si>
    <t>593</t>
  </si>
  <si>
    <t>3074</t>
  </si>
  <si>
    <t>3254</t>
  </si>
  <si>
    <t>790</t>
  </si>
  <si>
    <t>21016</t>
  </si>
  <si>
    <t>401</t>
  </si>
  <si>
    <t>10713</t>
  </si>
  <si>
    <t>4120</t>
  </si>
  <si>
    <t>162779</t>
  </si>
  <si>
    <t>5569</t>
  </si>
  <si>
    <t>5142</t>
  </si>
  <si>
    <t>3069</t>
  </si>
  <si>
    <t>88773</t>
  </si>
  <si>
    <t>256</t>
  </si>
  <si>
    <t>559</t>
  </si>
  <si>
    <t>3199</t>
  </si>
  <si>
    <t>29810</t>
  </si>
  <si>
    <t>930</t>
  </si>
  <si>
    <t>23628</t>
  </si>
  <si>
    <t>517</t>
  </si>
  <si>
    <t>25357</t>
  </si>
  <si>
    <t>4632</t>
  </si>
  <si>
    <t>23105</t>
  </si>
  <si>
    <t>794</t>
  </si>
  <si>
    <t>121246</t>
  </si>
  <si>
    <t>4238</t>
  </si>
  <si>
    <t>3527</t>
  </si>
  <si>
    <t>18095</t>
  </si>
  <si>
    <t>3620</t>
  </si>
  <si>
    <t>2783</t>
  </si>
  <si>
    <t>3636</t>
  </si>
  <si>
    <t>18084</t>
  </si>
  <si>
    <t>1002</t>
  </si>
  <si>
    <t>968</t>
  </si>
  <si>
    <t>6172</t>
  </si>
  <si>
    <t>2040</t>
  </si>
  <si>
    <t>7245</t>
  </si>
  <si>
    <t>872</t>
  </si>
  <si>
    <t>866</t>
  </si>
  <si>
    <t>2488</t>
  </si>
  <si>
    <t>69</t>
  </si>
  <si>
    <t>427</t>
  </si>
  <si>
    <t>195</t>
  </si>
  <si>
    <t>82</t>
  </si>
  <si>
    <t>3255</t>
  </si>
  <si>
    <t>3208</t>
  </si>
  <si>
    <t>10674</t>
  </si>
  <si>
    <t>403</t>
  </si>
  <si>
    <t>1039</t>
  </si>
  <si>
    <t>962</t>
  </si>
  <si>
    <t>944</t>
  </si>
  <si>
    <t>6185</t>
  </si>
  <si>
    <t>111</t>
  </si>
  <si>
    <t>412</t>
  </si>
  <si>
    <t>2648</t>
  </si>
  <si>
    <t>2646</t>
  </si>
  <si>
    <t>8650</t>
  </si>
  <si>
    <t>386</t>
  </si>
  <si>
    <t>1139</t>
  </si>
  <si>
    <t>1190</t>
  </si>
  <si>
    <t>1188</t>
  </si>
  <si>
    <t>3613</t>
  </si>
  <si>
    <t>484</t>
  </si>
  <si>
    <t>3749</t>
  </si>
  <si>
    <t>19387</t>
  </si>
  <si>
    <t>1042</t>
  </si>
  <si>
    <t>356</t>
  </si>
  <si>
    <t>3656</t>
  </si>
  <si>
    <t>64</t>
  </si>
  <si>
    <t>2482</t>
  </si>
  <si>
    <t>677</t>
  </si>
  <si>
    <t>16562</t>
  </si>
  <si>
    <t>272</t>
  </si>
  <si>
    <t>575</t>
  </si>
  <si>
    <t>7243</t>
  </si>
  <si>
    <t>599</t>
  </si>
  <si>
    <t>6771</t>
  </si>
  <si>
    <t>31069</t>
  </si>
  <si>
    <t>1280</t>
  </si>
  <si>
    <t>1252</t>
  </si>
  <si>
    <t>3907</t>
  </si>
  <si>
    <t>1045</t>
  </si>
  <si>
    <t>1033</t>
  </si>
  <si>
    <t>4988</t>
  </si>
  <si>
    <t>202</t>
  </si>
  <si>
    <t>1612</t>
  </si>
  <si>
    <t>1609</t>
  </si>
  <si>
    <t>4924</t>
  </si>
  <si>
    <t>1273</t>
  </si>
  <si>
    <t>942</t>
  </si>
  <si>
    <t>8955</t>
  </si>
  <si>
    <t>1109</t>
  </si>
  <si>
    <t>1023</t>
  </si>
  <si>
    <t>5327</t>
  </si>
  <si>
    <t>1229</t>
  </si>
  <si>
    <t>1212</t>
  </si>
  <si>
    <t>2919</t>
  </si>
  <si>
    <t>684</t>
  </si>
  <si>
    <t>490</t>
  </si>
  <si>
    <t>565</t>
  </si>
  <si>
    <t>31187</t>
  </si>
  <si>
    <t>3735</t>
  </si>
  <si>
    <t>27885</t>
  </si>
  <si>
    <t>97777</t>
  </si>
  <si>
    <t>1126</t>
  </si>
  <si>
    <t>296</t>
  </si>
  <si>
    <t>1028</t>
  </si>
  <si>
    <t>4501</t>
  </si>
  <si>
    <t>976</t>
  </si>
  <si>
    <t>695</t>
  </si>
  <si>
    <t>1009</t>
  </si>
  <si>
    <t>4689</t>
  </si>
  <si>
    <t>1799</t>
  </si>
  <si>
    <t>1664</t>
  </si>
  <si>
    <t>6907</t>
  </si>
  <si>
    <t>261</t>
  </si>
  <si>
    <t>231</t>
  </si>
  <si>
    <t>983</t>
  </si>
  <si>
    <t>497</t>
  </si>
  <si>
    <t>464</t>
  </si>
  <si>
    <t>4409</t>
  </si>
  <si>
    <t>765</t>
  </si>
  <si>
    <t>2756</t>
  </si>
  <si>
    <t>391</t>
  </si>
  <si>
    <t>11519</t>
  </si>
  <si>
    <t>11364</t>
  </si>
  <si>
    <t>14211</t>
  </si>
  <si>
    <t>109</t>
  </si>
  <si>
    <t>342</t>
  </si>
  <si>
    <t>553</t>
  </si>
  <si>
    <t>249</t>
  </si>
  <si>
    <t>2513</t>
  </si>
  <si>
    <t>2508</t>
  </si>
  <si>
    <t>10359</t>
  </si>
  <si>
    <t>630</t>
  </si>
  <si>
    <t>1832</t>
  </si>
  <si>
    <t>219</t>
  </si>
  <si>
    <t>10943</t>
  </si>
  <si>
    <t>3541</t>
  </si>
  <si>
    <t>2345</t>
  </si>
  <si>
    <t>14242</t>
  </si>
  <si>
    <t>105</t>
  </si>
  <si>
    <t>147</t>
  </si>
  <si>
    <t>1278</t>
  </si>
  <si>
    <t>1067</t>
  </si>
  <si>
    <t>3744</t>
  </si>
  <si>
    <t>1226</t>
  </si>
  <si>
    <t>1044</t>
  </si>
  <si>
    <t>1021</t>
  </si>
  <si>
    <t>5016</t>
  </si>
  <si>
    <t>2572</t>
  </si>
  <si>
    <t>1605</t>
  </si>
  <si>
    <t>365</t>
  </si>
  <si>
    <t>7722</t>
  </si>
  <si>
    <t>268</t>
  </si>
  <si>
    <t>260</t>
  </si>
  <si>
    <t>197</t>
  </si>
  <si>
    <t>579</t>
  </si>
  <si>
    <t>226</t>
  </si>
  <si>
    <t>სამეგრელო ზემო სვანეთი</t>
  </si>
  <si>
    <t>302</t>
  </si>
  <si>
    <t>9803</t>
  </si>
  <si>
    <t>1706</t>
  </si>
  <si>
    <t>9331</t>
  </si>
  <si>
    <t>56792</t>
  </si>
  <si>
    <t>802</t>
  </si>
  <si>
    <t>755</t>
  </si>
  <si>
    <t>2979</t>
  </si>
  <si>
    <t>977</t>
  </si>
  <si>
    <t>928</t>
  </si>
  <si>
    <t>957</t>
  </si>
  <si>
    <t>4073</t>
  </si>
  <si>
    <t>692</t>
  </si>
  <si>
    <t>580</t>
  </si>
  <si>
    <t>1485</t>
  </si>
  <si>
    <t>1481</t>
  </si>
  <si>
    <t>5069</t>
  </si>
  <si>
    <t>507</t>
  </si>
  <si>
    <t>1060</t>
  </si>
  <si>
    <t>300</t>
  </si>
  <si>
    <t>299</t>
  </si>
  <si>
    <t>1208</t>
  </si>
  <si>
    <t>1462</t>
  </si>
  <si>
    <t>1457</t>
  </si>
  <si>
    <t>5557</t>
  </si>
  <si>
    <t>436</t>
  </si>
  <si>
    <t>18391</t>
  </si>
  <si>
    <t>242</t>
  </si>
  <si>
    <t>778</t>
  </si>
  <si>
    <t>953</t>
  </si>
  <si>
    <t>931</t>
  </si>
  <si>
    <t>4396</t>
  </si>
  <si>
    <t>2229</t>
  </si>
  <si>
    <t>1413</t>
  </si>
  <si>
    <t>1062</t>
  </si>
  <si>
    <t>8382</t>
  </si>
  <si>
    <t>126</t>
  </si>
  <si>
    <t>სამცხე ჯავახეთი</t>
  </si>
  <si>
    <t>999</t>
  </si>
  <si>
    <t>31021</t>
  </si>
  <si>
    <t>9940</t>
  </si>
  <si>
    <t>29408</t>
  </si>
  <si>
    <t>679</t>
  </si>
  <si>
    <t>173424</t>
  </si>
  <si>
    <t>2244</t>
  </si>
  <si>
    <t>2495</t>
  </si>
  <si>
    <t>9764</t>
  </si>
  <si>
    <t>8262</t>
  </si>
  <si>
    <t>7286</t>
  </si>
  <si>
    <t>8156</t>
  </si>
  <si>
    <t>29259</t>
  </si>
  <si>
    <t>881</t>
  </si>
  <si>
    <t>863</t>
  </si>
  <si>
    <t>878</t>
  </si>
  <si>
    <t>3220</t>
  </si>
  <si>
    <t>480</t>
  </si>
  <si>
    <t>2633</t>
  </si>
  <si>
    <t>2529</t>
  </si>
  <si>
    <t>7832</t>
  </si>
  <si>
    <t>516</t>
  </si>
  <si>
    <t>127</t>
  </si>
  <si>
    <t>383</t>
  </si>
  <si>
    <t>1622</t>
  </si>
  <si>
    <t>857</t>
  </si>
  <si>
    <t>3346</t>
  </si>
  <si>
    <t>3918</t>
  </si>
  <si>
    <t>3830</t>
  </si>
  <si>
    <t>10550</t>
  </si>
  <si>
    <t>933</t>
  </si>
  <si>
    <t>929</t>
  </si>
  <si>
    <t>1267</t>
  </si>
  <si>
    <t>48</t>
  </si>
  <si>
    <t>783</t>
  </si>
  <si>
    <t>2367</t>
  </si>
  <si>
    <t>3677</t>
  </si>
  <si>
    <t>3659</t>
  </si>
  <si>
    <t>12988</t>
  </si>
  <si>
    <t>605</t>
  </si>
  <si>
    <t>604</t>
  </si>
  <si>
    <t>1993</t>
  </si>
  <si>
    <t>74</t>
  </si>
  <si>
    <t>4444</t>
  </si>
  <si>
    <t>524</t>
  </si>
  <si>
    <t>520</t>
  </si>
  <si>
    <t>64700</t>
  </si>
  <si>
    <t>1112</t>
  </si>
  <si>
    <t>447</t>
  </si>
  <si>
    <t>1110</t>
  </si>
  <si>
    <t>1120</t>
  </si>
  <si>
    <t>1846</t>
  </si>
  <si>
    <t>15200</t>
  </si>
  <si>
    <t>245</t>
  </si>
  <si>
    <t>3416</t>
  </si>
  <si>
    <t>921</t>
  </si>
  <si>
    <t>2926</t>
  </si>
  <si>
    <t>756</t>
  </si>
  <si>
    <t>32994</t>
  </si>
  <si>
    <t>6138</t>
  </si>
  <si>
    <t>32068</t>
  </si>
  <si>
    <t>806</t>
  </si>
  <si>
    <t>140163</t>
  </si>
  <si>
    <t>2425</t>
  </si>
  <si>
    <t>2427</t>
  </si>
  <si>
    <t>8800</t>
  </si>
  <si>
    <t>2187</t>
  </si>
  <si>
    <t>2086</t>
  </si>
  <si>
    <t>2184</t>
  </si>
  <si>
    <t>11077</t>
  </si>
  <si>
    <t>1988</t>
  </si>
  <si>
    <t>1973</t>
  </si>
  <si>
    <t>3788</t>
  </si>
  <si>
    <t>926</t>
  </si>
  <si>
    <t>1040</t>
  </si>
  <si>
    <t>723</t>
  </si>
  <si>
    <t>1564</t>
  </si>
  <si>
    <t>1561</t>
  </si>
  <si>
    <t>5193</t>
  </si>
  <si>
    <t>1080</t>
  </si>
  <si>
    <t>2786</t>
  </si>
  <si>
    <t>658</t>
  </si>
  <si>
    <t>12300</t>
  </si>
  <si>
    <t>3993</t>
  </si>
  <si>
    <t>3945</t>
  </si>
  <si>
    <t>10491</t>
  </si>
  <si>
    <t>835</t>
  </si>
  <si>
    <t>2682</t>
  </si>
  <si>
    <t>375</t>
  </si>
  <si>
    <t>1234</t>
  </si>
  <si>
    <t>2317</t>
  </si>
  <si>
    <t>840</t>
  </si>
  <si>
    <t>3508</t>
  </si>
  <si>
    <t>316</t>
  </si>
  <si>
    <t>725</t>
  </si>
  <si>
    <t>400</t>
  </si>
  <si>
    <t>759</t>
  </si>
  <si>
    <t>144</t>
  </si>
  <si>
    <t>1780</t>
  </si>
  <si>
    <t>210</t>
  </si>
  <si>
    <t>2150</t>
  </si>
  <si>
    <t>2137</t>
  </si>
  <si>
    <t>2124</t>
  </si>
  <si>
    <t>7731</t>
  </si>
  <si>
    <t>323</t>
  </si>
  <si>
    <t>799</t>
  </si>
  <si>
    <t>797</t>
  </si>
  <si>
    <t>2991</t>
  </si>
  <si>
    <t>1614</t>
  </si>
  <si>
    <t>1606</t>
  </si>
  <si>
    <t>10312</t>
  </si>
  <si>
    <t>221</t>
  </si>
  <si>
    <t>24184</t>
  </si>
  <si>
    <t>527</t>
  </si>
  <si>
    <t>421</t>
  </si>
  <si>
    <t>2208</t>
  </si>
  <si>
    <t>568</t>
  </si>
  <si>
    <t>3318</t>
  </si>
  <si>
    <t>449</t>
  </si>
  <si>
    <t>265</t>
  </si>
  <si>
    <t>208</t>
  </si>
  <si>
    <t>1275</t>
  </si>
  <si>
    <t>2740</t>
  </si>
  <si>
    <t>2336</t>
  </si>
  <si>
    <t>14928</t>
  </si>
  <si>
    <t xml:space="preserve"> მათ შორის:                            თერაპიული</t>
  </si>
  <si>
    <t>maT Soris:                                        ნეონატოლოგიური (0-6 დღემდე, 6-28 დღემდე)</t>
  </si>
  <si>
    <t xml:space="preserve">მელოგინეთა და მშობიარეთათვის            (გარდა ორსულთა პათოლოგიისა)                </t>
  </si>
  <si>
    <t>მათ შორის                                             აბორტის შემდგომი</t>
  </si>
  <si>
    <t>მათ შორის:                               ძვალ-სახსრის ტუბერკულოზით დაავადებულთათვის</t>
  </si>
  <si>
    <r>
      <t xml:space="preserve">ფსიქიატრიული </t>
    </r>
    <r>
      <rPr>
        <sz val="8"/>
        <rFont val="AcadNusx"/>
      </rPr>
      <t>მოზრდილთათვის</t>
    </r>
  </si>
  <si>
    <t>საწოლთა ფონდი და მისი გამოყენება, 2018</t>
  </si>
  <si>
    <t>საწოლთა ფონდი და მისი გამოყენება, 2017</t>
  </si>
  <si>
    <t>4485</t>
  </si>
  <si>
    <t>4279</t>
  </si>
  <si>
    <t>17150</t>
  </si>
  <si>
    <t>739</t>
  </si>
  <si>
    <t>2627</t>
  </si>
  <si>
    <t>198</t>
  </si>
  <si>
    <t>2120</t>
  </si>
  <si>
    <t>49</t>
  </si>
  <si>
    <t>971</t>
  </si>
  <si>
    <t>223</t>
  </si>
  <si>
    <t>514</t>
  </si>
  <si>
    <t>512</t>
  </si>
  <si>
    <t>1935</t>
  </si>
  <si>
    <t>636</t>
  </si>
  <si>
    <t>3114</t>
  </si>
  <si>
    <t>595</t>
  </si>
  <si>
    <t>635</t>
  </si>
  <si>
    <t>2745</t>
  </si>
  <si>
    <t>საწოლთა პროფილი, 2018</t>
  </si>
  <si>
    <t>4260</t>
  </si>
  <si>
    <t>4121</t>
  </si>
  <si>
    <t>16937</t>
  </si>
  <si>
    <t>614</t>
  </si>
  <si>
    <t>2877</t>
  </si>
  <si>
    <t>521</t>
  </si>
  <si>
    <t>103</t>
  </si>
  <si>
    <t>1063</t>
  </si>
  <si>
    <t>390</t>
  </si>
  <si>
    <t>1470</t>
  </si>
  <si>
    <t>717</t>
  </si>
  <si>
    <t>2318</t>
  </si>
  <si>
    <t>686</t>
  </si>
  <si>
    <t>3402</t>
  </si>
  <si>
    <t>764</t>
  </si>
  <si>
    <t>645</t>
  </si>
  <si>
    <t>2763</t>
  </si>
  <si>
    <t>საწოლთა ფონდი, აჭარა ბათუმის გარეშე</t>
  </si>
  <si>
    <t>1382</t>
  </si>
  <si>
    <t>62488</t>
  </si>
  <si>
    <t>23836</t>
  </si>
  <si>
    <t>61398</t>
  </si>
  <si>
    <t>1077</t>
  </si>
  <si>
    <t>257050</t>
  </si>
  <si>
    <t>2523</t>
  </si>
  <si>
    <t>2544</t>
  </si>
  <si>
    <t>10987</t>
  </si>
  <si>
    <t>5702</t>
  </si>
  <si>
    <t>5463</t>
  </si>
  <si>
    <t>5635</t>
  </si>
  <si>
    <t>29232</t>
  </si>
  <si>
    <t>465</t>
  </si>
  <si>
    <t>8951</t>
  </si>
  <si>
    <t>4965</t>
  </si>
  <si>
    <t>4871</t>
  </si>
  <si>
    <t>11657</t>
  </si>
  <si>
    <t>792</t>
  </si>
  <si>
    <t>509</t>
  </si>
  <si>
    <t>2977</t>
  </si>
  <si>
    <t>336</t>
  </si>
  <si>
    <t>317</t>
  </si>
  <si>
    <t>1580</t>
  </si>
  <si>
    <t>163</t>
  </si>
  <si>
    <t>1685</t>
  </si>
  <si>
    <t>904</t>
  </si>
  <si>
    <t>3759</t>
  </si>
  <si>
    <t>3737</t>
  </si>
  <si>
    <t>14378</t>
  </si>
  <si>
    <t>1137</t>
  </si>
  <si>
    <t>1059</t>
  </si>
  <si>
    <t>1134</t>
  </si>
  <si>
    <t>3790</t>
  </si>
  <si>
    <t>817</t>
  </si>
  <si>
    <t>3887</t>
  </si>
  <si>
    <t>274</t>
  </si>
  <si>
    <t>2856</t>
  </si>
  <si>
    <t>305</t>
  </si>
  <si>
    <t>3679</t>
  </si>
  <si>
    <t>964</t>
  </si>
  <si>
    <t>4213</t>
  </si>
  <si>
    <t>832</t>
  </si>
  <si>
    <t>3668</t>
  </si>
  <si>
    <t>387</t>
  </si>
  <si>
    <t>627</t>
  </si>
  <si>
    <t>479</t>
  </si>
  <si>
    <t>5704</t>
  </si>
  <si>
    <t>5684</t>
  </si>
  <si>
    <t>19691</t>
  </si>
  <si>
    <t>2607</t>
  </si>
  <si>
    <t>2612</t>
  </si>
  <si>
    <t>6272</t>
  </si>
  <si>
    <t>975</t>
  </si>
  <si>
    <t>165</t>
  </si>
  <si>
    <t>8907</t>
  </si>
  <si>
    <t>3197</t>
  </si>
  <si>
    <t>2898</t>
  </si>
  <si>
    <t>2899</t>
  </si>
  <si>
    <t>9860</t>
  </si>
  <si>
    <t>667</t>
  </si>
  <si>
    <t>50196</t>
  </si>
  <si>
    <t>919</t>
  </si>
  <si>
    <t>2081</t>
  </si>
  <si>
    <t>1215</t>
  </si>
  <si>
    <t>1214</t>
  </si>
  <si>
    <t>1557</t>
  </si>
  <si>
    <t>607</t>
  </si>
  <si>
    <t>867</t>
  </si>
  <si>
    <t>217</t>
  </si>
  <si>
    <t>1841</t>
  </si>
  <si>
    <t>257</t>
  </si>
  <si>
    <t>1130</t>
  </si>
  <si>
    <t>3320</t>
  </si>
  <si>
    <t>2506</t>
  </si>
  <si>
    <t>22581</t>
  </si>
  <si>
    <t>10061</t>
  </si>
  <si>
    <t>3015</t>
  </si>
  <si>
    <t>3006</t>
  </si>
  <si>
    <t>3279</t>
  </si>
  <si>
    <t>16414</t>
  </si>
  <si>
    <t>15596</t>
  </si>
  <si>
    <t>16413</t>
  </si>
  <si>
    <t>47309</t>
  </si>
  <si>
    <t>9134</t>
  </si>
  <si>
    <t>46045</t>
  </si>
  <si>
    <t>1117</t>
  </si>
  <si>
    <t>240731</t>
  </si>
  <si>
    <t>3845</t>
  </si>
  <si>
    <t>3817</t>
  </si>
  <si>
    <t>19528</t>
  </si>
  <si>
    <t>6824</t>
  </si>
  <si>
    <t>6719</t>
  </si>
  <si>
    <t>6734</t>
  </si>
  <si>
    <t>30044</t>
  </si>
  <si>
    <t>505</t>
  </si>
  <si>
    <t>487</t>
  </si>
  <si>
    <t>7826</t>
  </si>
  <si>
    <t>5863</t>
  </si>
  <si>
    <t>15186</t>
  </si>
  <si>
    <t>502</t>
  </si>
  <si>
    <t>500</t>
  </si>
  <si>
    <t>3312</t>
  </si>
  <si>
    <t>285</t>
  </si>
  <si>
    <t>1192</t>
  </si>
  <si>
    <t>1721</t>
  </si>
  <si>
    <t>4517</t>
  </si>
  <si>
    <t>4270</t>
  </si>
  <si>
    <t>17578</t>
  </si>
  <si>
    <t>782</t>
  </si>
  <si>
    <t>3548</t>
  </si>
  <si>
    <t>1081</t>
  </si>
  <si>
    <t>5187</t>
  </si>
  <si>
    <t>361</t>
  </si>
  <si>
    <t>360</t>
  </si>
  <si>
    <t>2746</t>
  </si>
  <si>
    <t>761</t>
  </si>
  <si>
    <t>762</t>
  </si>
  <si>
    <t>2906</t>
  </si>
  <si>
    <t>913</t>
  </si>
  <si>
    <t>874</t>
  </si>
  <si>
    <t>3904</t>
  </si>
  <si>
    <t>2175</t>
  </si>
  <si>
    <t>543</t>
  </si>
  <si>
    <t>3097</t>
  </si>
  <si>
    <t>4045</t>
  </si>
  <si>
    <t>4042</t>
  </si>
  <si>
    <t>14622</t>
  </si>
  <si>
    <t>117</t>
  </si>
  <si>
    <t>2771</t>
  </si>
  <si>
    <t>5501</t>
  </si>
  <si>
    <t>5852</t>
  </si>
  <si>
    <t>466</t>
  </si>
  <si>
    <t>3178</t>
  </si>
  <si>
    <t>3176</t>
  </si>
  <si>
    <t>11620</t>
  </si>
  <si>
    <t>49198</t>
  </si>
  <si>
    <t>903</t>
  </si>
  <si>
    <t>337</t>
  </si>
  <si>
    <t>1295</t>
  </si>
  <si>
    <t>1294</t>
  </si>
  <si>
    <t>2393</t>
  </si>
  <si>
    <t>617</t>
  </si>
  <si>
    <t>602</t>
  </si>
  <si>
    <t>1013</t>
  </si>
  <si>
    <t>478</t>
  </si>
  <si>
    <t>1767</t>
  </si>
  <si>
    <t>2983</t>
  </si>
  <si>
    <t>2470</t>
  </si>
  <si>
    <t>19621</t>
  </si>
  <si>
    <t>606</t>
  </si>
  <si>
    <t>374</t>
  </si>
  <si>
    <t>8896</t>
  </si>
  <si>
    <t>722</t>
  </si>
  <si>
    <t>1461</t>
  </si>
  <si>
    <t>818</t>
  </si>
  <si>
    <t>814</t>
  </si>
  <si>
    <t>2362</t>
  </si>
  <si>
    <t>საწოლთა ფონდი, იმერეთი ქუთაისის გარეშე, 2017-2019</t>
  </si>
  <si>
    <t>893</t>
  </si>
  <si>
    <t>26319</t>
  </si>
  <si>
    <t>2922</t>
  </si>
  <si>
    <t>24806</t>
  </si>
  <si>
    <t>249931</t>
  </si>
  <si>
    <t>3593</t>
  </si>
  <si>
    <t>3587</t>
  </si>
  <si>
    <t>15571</t>
  </si>
  <si>
    <t>958</t>
  </si>
  <si>
    <t>1031</t>
  </si>
  <si>
    <t>4222</t>
  </si>
  <si>
    <t>292</t>
  </si>
  <si>
    <t>5041</t>
  </si>
  <si>
    <t>950</t>
  </si>
  <si>
    <t>3955</t>
  </si>
  <si>
    <t>16404</t>
  </si>
  <si>
    <t>2591</t>
  </si>
  <si>
    <t>2526</t>
  </si>
  <si>
    <t>10126</t>
  </si>
  <si>
    <t>452</t>
  </si>
  <si>
    <t>420</t>
  </si>
  <si>
    <t>2365</t>
  </si>
  <si>
    <t>1671</t>
  </si>
  <si>
    <t>3439</t>
  </si>
  <si>
    <t>3400</t>
  </si>
  <si>
    <t>12210</t>
  </si>
  <si>
    <t>955</t>
  </si>
  <si>
    <t>654</t>
  </si>
  <si>
    <t>4017</t>
  </si>
  <si>
    <t>1656</t>
  </si>
  <si>
    <t>1645</t>
  </si>
  <si>
    <t>6011</t>
  </si>
  <si>
    <t>470</t>
  </si>
  <si>
    <t>1496</t>
  </si>
  <si>
    <t>1876</t>
  </si>
  <si>
    <t>6643</t>
  </si>
  <si>
    <t>1472</t>
  </si>
  <si>
    <t>153108</t>
  </si>
  <si>
    <t>312</t>
  </si>
  <si>
    <t>1613</t>
  </si>
  <si>
    <t>200</t>
  </si>
  <si>
    <t>1768</t>
  </si>
  <si>
    <t>1629</t>
  </si>
  <si>
    <t>545</t>
  </si>
  <si>
    <t>10678</t>
  </si>
  <si>
    <t>1103</t>
  </si>
  <si>
    <t>28037</t>
  </si>
  <si>
    <t>3370</t>
  </si>
  <si>
    <t>28398</t>
  </si>
  <si>
    <t>276375</t>
  </si>
  <si>
    <t>4383</t>
  </si>
  <si>
    <t>4580</t>
  </si>
  <si>
    <t>18719</t>
  </si>
  <si>
    <t>948</t>
  </si>
  <si>
    <t>3905</t>
  </si>
  <si>
    <t>4980</t>
  </si>
  <si>
    <t>846</t>
  </si>
  <si>
    <t>6020</t>
  </si>
  <si>
    <t>20338</t>
  </si>
  <si>
    <t>2785</t>
  </si>
  <si>
    <t>2761</t>
  </si>
  <si>
    <t>13142</t>
  </si>
  <si>
    <t>557</t>
  </si>
  <si>
    <t>554</t>
  </si>
  <si>
    <t>2443</t>
  </si>
  <si>
    <t>318</t>
  </si>
  <si>
    <t>1690</t>
  </si>
  <si>
    <t>3342</t>
  </si>
  <si>
    <t>3232</t>
  </si>
  <si>
    <t>649</t>
  </si>
  <si>
    <t>648</t>
  </si>
  <si>
    <t>2601</t>
  </si>
  <si>
    <t>113</t>
  </si>
  <si>
    <t>1418</t>
  </si>
  <si>
    <t>1422</t>
  </si>
  <si>
    <t>6329</t>
  </si>
  <si>
    <t>379</t>
  </si>
  <si>
    <t>1173</t>
  </si>
  <si>
    <t>1835</t>
  </si>
  <si>
    <t>1802</t>
  </si>
  <si>
    <t>8074</t>
  </si>
  <si>
    <t>539</t>
  </si>
  <si>
    <t>1636</t>
  </si>
  <si>
    <t>165821</t>
  </si>
  <si>
    <t>382</t>
  </si>
  <si>
    <t>110</t>
  </si>
  <si>
    <t>485</t>
  </si>
  <si>
    <t>513</t>
  </si>
  <si>
    <t>2683</t>
  </si>
  <si>
    <t>1255</t>
  </si>
  <si>
    <t>1883</t>
  </si>
  <si>
    <t>1329</t>
  </si>
  <si>
    <t>496</t>
  </si>
  <si>
    <t>12708</t>
  </si>
  <si>
    <t>1409</t>
  </si>
  <si>
    <t>60981</t>
  </si>
  <si>
    <t>14226</t>
  </si>
  <si>
    <t>57821</t>
  </si>
  <si>
    <t>2059</t>
  </si>
  <si>
    <t>279776</t>
  </si>
  <si>
    <t>224</t>
  </si>
  <si>
    <t>4674</t>
  </si>
  <si>
    <t>444</t>
  </si>
  <si>
    <t>4235</t>
  </si>
  <si>
    <t>18244</t>
  </si>
  <si>
    <t>2792</t>
  </si>
  <si>
    <t>5808</t>
  </si>
  <si>
    <t>298</t>
  </si>
  <si>
    <t>252</t>
  </si>
  <si>
    <t>1079</t>
  </si>
  <si>
    <t>3781</t>
  </si>
  <si>
    <t>3872</t>
  </si>
  <si>
    <t>12635</t>
  </si>
  <si>
    <t>2015</t>
  </si>
  <si>
    <t>2083</t>
  </si>
  <si>
    <t>2056</t>
  </si>
  <si>
    <t>10348</t>
  </si>
  <si>
    <t>6041</t>
  </si>
  <si>
    <t>6009</t>
  </si>
  <si>
    <t>22879</t>
  </si>
  <si>
    <t>676</t>
  </si>
  <si>
    <t>445</t>
  </si>
  <si>
    <t>6984</t>
  </si>
  <si>
    <t>6880</t>
  </si>
  <si>
    <t>92</t>
  </si>
  <si>
    <t>30032</t>
  </si>
  <si>
    <t>1570</t>
  </si>
  <si>
    <t>4532</t>
  </si>
  <si>
    <t>745</t>
  </si>
  <si>
    <t>347</t>
  </si>
  <si>
    <t>3635</t>
  </si>
  <si>
    <t>473</t>
  </si>
  <si>
    <t>1839</t>
  </si>
  <si>
    <t>1315</t>
  </si>
  <si>
    <t>1279</t>
  </si>
  <si>
    <t>8071</t>
  </si>
  <si>
    <t>2500</t>
  </si>
  <si>
    <t>775</t>
  </si>
  <si>
    <t>754</t>
  </si>
  <si>
    <t>2678</t>
  </si>
  <si>
    <t>346</t>
  </si>
  <si>
    <t>1828</t>
  </si>
  <si>
    <t>476</t>
  </si>
  <si>
    <t>2475</t>
  </si>
  <si>
    <t>454</t>
  </si>
  <si>
    <t>5333</t>
  </si>
  <si>
    <t>5309</t>
  </si>
  <si>
    <t>20833</t>
  </si>
  <si>
    <t>4344</t>
  </si>
  <si>
    <t>1105</t>
  </si>
  <si>
    <t>3480</t>
  </si>
  <si>
    <t>3507</t>
  </si>
  <si>
    <t>11244</t>
  </si>
  <si>
    <t>417</t>
  </si>
  <si>
    <t>638</t>
  </si>
  <si>
    <t>10717</t>
  </si>
  <si>
    <t>1992</t>
  </si>
  <si>
    <t>2159</t>
  </si>
  <si>
    <t>450</t>
  </si>
  <si>
    <t>1670</t>
  </si>
  <si>
    <t>1760</t>
  </si>
  <si>
    <t>477</t>
  </si>
  <si>
    <t>503</t>
  </si>
  <si>
    <t>2004</t>
  </si>
  <si>
    <t>1374</t>
  </si>
  <si>
    <t>1283</t>
  </si>
  <si>
    <t>5302</t>
  </si>
  <si>
    <t>9865</t>
  </si>
  <si>
    <t>7990</t>
  </si>
  <si>
    <t>79443</t>
  </si>
  <si>
    <t>277</t>
  </si>
  <si>
    <t>1897</t>
  </si>
  <si>
    <t>748</t>
  </si>
  <si>
    <t>75066</t>
  </si>
  <si>
    <t>17846</t>
  </si>
  <si>
    <t>77289</t>
  </si>
  <si>
    <t>2247</t>
  </si>
  <si>
    <t>309715</t>
  </si>
  <si>
    <t>8139</t>
  </si>
  <si>
    <t>8843</t>
  </si>
  <si>
    <t>32191</t>
  </si>
  <si>
    <t>6705</t>
  </si>
  <si>
    <t>6665</t>
  </si>
  <si>
    <t>6553</t>
  </si>
  <si>
    <t>28449</t>
  </si>
  <si>
    <t>2429</t>
  </si>
  <si>
    <t>2276</t>
  </si>
  <si>
    <t>12778</t>
  </si>
  <si>
    <t>530</t>
  </si>
  <si>
    <t>7325</t>
  </si>
  <si>
    <t>1574</t>
  </si>
  <si>
    <t>7361</t>
  </si>
  <si>
    <t>22674</t>
  </si>
  <si>
    <t>2095</t>
  </si>
  <si>
    <t>2114</t>
  </si>
  <si>
    <t>9407</t>
  </si>
  <si>
    <t>5612</t>
  </si>
  <si>
    <t>5459</t>
  </si>
  <si>
    <t>5625</t>
  </si>
  <si>
    <t>20380</t>
  </si>
  <si>
    <t>8005</t>
  </si>
  <si>
    <t>11256</t>
  </si>
  <si>
    <t>26512</t>
  </si>
  <si>
    <t>1686</t>
  </si>
  <si>
    <t>3165</t>
  </si>
  <si>
    <t>4921</t>
  </si>
  <si>
    <t>373</t>
  </si>
  <si>
    <t>825</t>
  </si>
  <si>
    <t>3784</t>
  </si>
  <si>
    <t>664</t>
  </si>
  <si>
    <t>241</t>
  </si>
  <si>
    <t>1699</t>
  </si>
  <si>
    <t>1965</t>
  </si>
  <si>
    <t>1955</t>
  </si>
  <si>
    <t>7877</t>
  </si>
  <si>
    <t>1875</t>
  </si>
  <si>
    <t>404</t>
  </si>
  <si>
    <t>1014</t>
  </si>
  <si>
    <t>322</t>
  </si>
  <si>
    <t>966</t>
  </si>
  <si>
    <t>870</t>
  </si>
  <si>
    <t>4142</t>
  </si>
  <si>
    <t>2093</t>
  </si>
  <si>
    <t>4705</t>
  </si>
  <si>
    <t>4686</t>
  </si>
  <si>
    <t>17848</t>
  </si>
  <si>
    <t>3886</t>
  </si>
  <si>
    <t>709</t>
  </si>
  <si>
    <t>5648</t>
  </si>
  <si>
    <t>3215</t>
  </si>
  <si>
    <t>12657</t>
  </si>
  <si>
    <t>1889</t>
  </si>
  <si>
    <t>10500</t>
  </si>
  <si>
    <t>2422</t>
  </si>
  <si>
    <t>2330</t>
  </si>
  <si>
    <t>2142</t>
  </si>
  <si>
    <t>1745</t>
  </si>
  <si>
    <t>1744</t>
  </si>
  <si>
    <t>2291</t>
  </si>
  <si>
    <t>246</t>
  </si>
  <si>
    <t>1631</t>
  </si>
  <si>
    <t>235</t>
  </si>
  <si>
    <t>11651</t>
  </si>
  <si>
    <t>9320</t>
  </si>
  <si>
    <t>2117</t>
  </si>
  <si>
    <t>73156</t>
  </si>
  <si>
    <t>244</t>
  </si>
  <si>
    <t>1900</t>
  </si>
  <si>
    <t>ბათუმი</t>
  </si>
  <si>
    <t>ქუთაისი</t>
  </si>
  <si>
    <t>1681356</t>
  </si>
  <si>
    <t>საწოლთა ფონდი,2019</t>
  </si>
  <si>
    <t>საწოლთა ფონდი,2018</t>
  </si>
  <si>
    <t>საწოლთა ფონდი, 2017</t>
  </si>
  <si>
    <t>საჭირო საწოლფონდი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</si>
</sst>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scheme val="minor"/>
    </font>
    <font>
      <b/>
      <sz val="12"/>
      <name val="LitNusx"/>
    </font>
    <font>
      <b/>
      <sz val="11"/>
      <name val="Arial Cyr"/>
      <family val="2"/>
      <charset val="204"/>
    </font>
    <font>
      <sz val="8"/>
      <name val="AcadNusx"/>
    </font>
    <font>
      <b/>
      <sz val="10"/>
      <name val="AcadNusx"/>
    </font>
    <font>
      <b/>
      <sz val="10"/>
      <name val="Arial Cyr"/>
      <charset val="204"/>
    </font>
    <font>
      <b/>
      <sz val="10"/>
      <name val="Arial Cyr"/>
      <family val="2"/>
      <charset val="204"/>
    </font>
    <font>
      <sz val="6"/>
      <name val="AcadNusx"/>
    </font>
    <font>
      <sz val="6"/>
      <name val="Arial Cyr"/>
      <family val="2"/>
      <charset val="204"/>
    </font>
    <font>
      <b/>
      <sz val="10"/>
      <name val="Arial Cy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yr"/>
    </font>
    <font>
      <sz val="10"/>
      <name val="Arial Cyr"/>
      <charset val="204"/>
    </font>
    <font>
      <sz val="10"/>
      <name val="Arial Cyr"/>
      <family val="2"/>
      <charset val="204"/>
    </font>
    <font>
      <sz val="6"/>
      <name val="Arial Cyr"/>
    </font>
    <font>
      <b/>
      <sz val="12"/>
      <color theme="1"/>
      <name val="Sylfaen"/>
      <family val="1"/>
    </font>
    <font>
      <sz val="11"/>
      <color theme="1"/>
      <name val="Sylfaen"/>
      <family val="1"/>
    </font>
    <font>
      <sz val="11"/>
      <name val="Sylfaen"/>
      <family val="1"/>
    </font>
    <font>
      <b/>
      <sz val="11"/>
      <color theme="1"/>
      <name val="Sylfaen"/>
      <family val="1"/>
    </font>
    <font>
      <b/>
      <sz val="10"/>
      <name val="Sylfaen"/>
      <family val="1"/>
    </font>
    <font>
      <sz val="8"/>
      <name val="Sylfaen"/>
      <family val="1"/>
    </font>
    <font>
      <sz val="10"/>
      <name val="Sylfaen"/>
      <family val="1"/>
    </font>
    <font>
      <sz val="6"/>
      <name val="Sylfaen"/>
      <family val="1"/>
    </font>
    <font>
      <sz val="10"/>
      <color theme="1"/>
      <name val="Sylfaen"/>
      <family val="1"/>
      <charset val="204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2" fillId="0" borderId="1" xfId="0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/>
    </xf>
    <xf numFmtId="49" fontId="3" fillId="0" borderId="9" xfId="0" applyNumberFormat="1" applyFont="1" applyFill="1" applyBorder="1" applyAlignment="1">
      <alignment horizontal="left" wrapText="1" indent="2"/>
    </xf>
    <xf numFmtId="0" fontId="6" fillId="2" borderId="1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49" fontId="3" fillId="0" borderId="12" xfId="0" applyNumberFormat="1" applyFont="1" applyBorder="1" applyAlignment="1">
      <alignment horizontal="left" wrapText="1" indent="3"/>
    </xf>
    <xf numFmtId="49" fontId="3" fillId="0" borderId="12" xfId="0" applyNumberFormat="1" applyFont="1" applyFill="1" applyBorder="1" applyAlignment="1">
      <alignment horizontal="left" wrapText="1" indent="2"/>
    </xf>
    <xf numFmtId="0" fontId="5" fillId="0" borderId="13" xfId="0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left" wrapText="1" indent="2"/>
    </xf>
    <xf numFmtId="49" fontId="3" fillId="2" borderId="12" xfId="0" applyNumberFormat="1" applyFont="1" applyFill="1" applyBorder="1" applyAlignment="1">
      <alignment horizontal="left" wrapText="1" indent="3"/>
    </xf>
    <xf numFmtId="49" fontId="3" fillId="0" borderId="12" xfId="0" applyNumberFormat="1" applyFont="1" applyBorder="1" applyAlignment="1">
      <alignment horizontal="left" wrapText="1" indent="1"/>
    </xf>
    <xf numFmtId="49" fontId="3" fillId="2" borderId="12" xfId="0" applyNumberFormat="1" applyFont="1" applyFill="1" applyBorder="1" applyAlignment="1">
      <alignment horizontal="left" wrapText="1" indent="1"/>
    </xf>
    <xf numFmtId="1" fontId="5" fillId="2" borderId="13" xfId="0" applyNumberFormat="1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left" wrapText="1" indent="3"/>
    </xf>
    <xf numFmtId="0" fontId="3" fillId="2" borderId="12" xfId="0" applyFont="1" applyFill="1" applyBorder="1" applyAlignment="1">
      <alignment horizontal="left" vertical="center" wrapText="1" indent="2"/>
    </xf>
    <xf numFmtId="49" fontId="3" fillId="0" borderId="15" xfId="0" applyNumberFormat="1" applyFont="1" applyBorder="1" applyAlignment="1">
      <alignment horizontal="left" wrapText="1" indent="1"/>
    </xf>
    <xf numFmtId="0" fontId="1" fillId="0" borderId="0" xfId="0" applyFont="1" applyAlignment="1">
      <alignment vertical="center"/>
    </xf>
    <xf numFmtId="0" fontId="1" fillId="0" borderId="13" xfId="0" applyFont="1" applyBorder="1" applyAlignment="1">
      <alignment vertical="center"/>
    </xf>
    <xf numFmtId="49" fontId="3" fillId="0" borderId="19" xfId="0" applyNumberFormat="1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 wrapText="1"/>
    </xf>
    <xf numFmtId="49" fontId="3" fillId="2" borderId="19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vertical="center" wrapText="1"/>
    </xf>
    <xf numFmtId="0" fontId="6" fillId="2" borderId="19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vertical="center" wrapText="1"/>
    </xf>
    <xf numFmtId="0" fontId="0" fillId="0" borderId="13" xfId="0" applyBorder="1" applyAlignment="1"/>
    <xf numFmtId="0" fontId="8" fillId="0" borderId="3" xfId="0" applyNumberFormat="1" applyFont="1" applyBorder="1" applyAlignment="1">
      <alignment horizontal="center"/>
    </xf>
    <xf numFmtId="49" fontId="4" fillId="3" borderId="6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left" wrapText="1" indent="2"/>
    </xf>
    <xf numFmtId="0" fontId="3" fillId="3" borderId="12" xfId="0" applyFont="1" applyFill="1" applyBorder="1" applyAlignment="1">
      <alignment horizontal="left" vertical="center" wrapText="1" indent="2"/>
    </xf>
    <xf numFmtId="49" fontId="3" fillId="3" borderId="12" xfId="0" applyNumberFormat="1" applyFont="1" applyFill="1" applyBorder="1" applyAlignment="1">
      <alignment horizontal="left" wrapText="1" indent="3"/>
    </xf>
    <xf numFmtId="49" fontId="3" fillId="3" borderId="12" xfId="0" applyNumberFormat="1" applyFont="1" applyFill="1" applyBorder="1" applyAlignment="1">
      <alignment horizontal="left" wrapText="1" indent="1"/>
    </xf>
    <xf numFmtId="0" fontId="5" fillId="3" borderId="13" xfId="0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3" fillId="0" borderId="20" xfId="0" applyNumberFormat="1" applyFont="1" applyBorder="1" applyAlignment="1">
      <alignment vertical="center" wrapText="1"/>
    </xf>
    <xf numFmtId="0" fontId="11" fillId="0" borderId="0" xfId="0" applyFont="1"/>
    <xf numFmtId="0" fontId="12" fillId="0" borderId="0" xfId="0" applyFont="1"/>
    <xf numFmtId="1" fontId="13" fillId="0" borderId="10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" fontId="13" fillId="3" borderId="13" xfId="0" applyNumberFormat="1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1" fontId="13" fillId="3" borderId="4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" fontId="14" fillId="0" borderId="10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0" fillId="0" borderId="0" xfId="0" applyFont="1"/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1" fontId="14" fillId="3" borderId="13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1" fontId="14" fillId="2" borderId="13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1" fontId="14" fillId="3" borderId="4" xfId="0" applyNumberFormat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4" fillId="0" borderId="10" xfId="0" applyNumberFormat="1" applyFont="1" applyBorder="1" applyAlignment="1">
      <alignment horizontal="center" vertical="center"/>
    </xf>
    <xf numFmtId="0" fontId="15" fillId="2" borderId="10" xfId="0" applyNumberFormat="1" applyFont="1" applyFill="1" applyBorder="1" applyAlignment="1">
      <alignment horizontal="center" vertical="center"/>
    </xf>
    <xf numFmtId="0" fontId="15" fillId="2" borderId="11" xfId="0" applyNumberFormat="1" applyFont="1" applyFill="1" applyBorder="1" applyAlignment="1">
      <alignment horizontal="center" vertical="center"/>
    </xf>
    <xf numFmtId="0" fontId="14" fillId="0" borderId="13" xfId="0" applyNumberFormat="1" applyFont="1" applyBorder="1" applyAlignment="1">
      <alignment horizontal="center" vertical="center"/>
    </xf>
    <xf numFmtId="0" fontId="15" fillId="2" borderId="13" xfId="0" applyNumberFormat="1" applyFont="1" applyFill="1" applyBorder="1" applyAlignment="1">
      <alignment horizontal="center" vertical="center"/>
    </xf>
    <xf numFmtId="0" fontId="15" fillId="2" borderId="14" xfId="0" applyNumberFormat="1" applyFont="1" applyFill="1" applyBorder="1" applyAlignment="1">
      <alignment horizontal="center" vertical="center"/>
    </xf>
    <xf numFmtId="0" fontId="14" fillId="2" borderId="13" xfId="0" applyNumberFormat="1" applyFont="1" applyFill="1" applyBorder="1" applyAlignment="1">
      <alignment horizontal="center" vertical="center"/>
    </xf>
    <xf numFmtId="0" fontId="0" fillId="0" borderId="17" xfId="0" applyFont="1" applyBorder="1"/>
    <xf numFmtId="1" fontId="5" fillId="0" borderId="25" xfId="0" applyNumberFormat="1" applyFont="1" applyBorder="1" applyAlignment="1">
      <alignment horizontal="center"/>
    </xf>
    <xf numFmtId="0" fontId="16" fillId="0" borderId="18" xfId="0" applyNumberFormat="1" applyFont="1" applyBorder="1" applyAlignment="1">
      <alignment horizontal="center"/>
    </xf>
    <xf numFmtId="0" fontId="16" fillId="0" borderId="3" xfId="0" applyNumberFormat="1" applyFont="1" applyBorder="1" applyAlignment="1">
      <alignment horizontal="center"/>
    </xf>
    <xf numFmtId="0" fontId="17" fillId="0" borderId="0" xfId="0" applyFont="1" applyAlignment="1">
      <alignment vertical="center"/>
    </xf>
    <xf numFmtId="0" fontId="18" fillId="0" borderId="0" xfId="0" applyFont="1"/>
    <xf numFmtId="49" fontId="19" fillId="0" borderId="2" xfId="0" applyNumberFormat="1" applyFont="1" applyBorder="1" applyAlignment="1">
      <alignment vertical="center" wrapText="1"/>
    </xf>
    <xf numFmtId="49" fontId="21" fillId="3" borderId="6" xfId="0" applyNumberFormat="1" applyFont="1" applyFill="1" applyBorder="1" applyAlignment="1">
      <alignment horizontal="center" vertical="center" wrapText="1"/>
    </xf>
    <xf numFmtId="49" fontId="22" fillId="0" borderId="19" xfId="0" applyNumberFormat="1" applyFont="1" applyBorder="1" applyAlignment="1">
      <alignment horizontal="center" vertical="center" wrapText="1"/>
    </xf>
    <xf numFmtId="49" fontId="22" fillId="2" borderId="19" xfId="0" applyNumberFormat="1" applyFont="1" applyFill="1" applyBorder="1" applyAlignment="1">
      <alignment horizontal="center" vertical="center" wrapText="1"/>
    </xf>
    <xf numFmtId="49" fontId="22" fillId="2" borderId="20" xfId="0" applyNumberFormat="1" applyFont="1" applyFill="1" applyBorder="1" applyAlignment="1">
      <alignment vertical="center" wrapText="1"/>
    </xf>
    <xf numFmtId="49" fontId="22" fillId="0" borderId="20" xfId="0" applyNumberFormat="1" applyFont="1" applyBorder="1" applyAlignment="1">
      <alignment vertical="center" wrapText="1"/>
    </xf>
    <xf numFmtId="49" fontId="22" fillId="0" borderId="9" xfId="0" applyNumberFormat="1" applyFont="1" applyFill="1" applyBorder="1" applyAlignment="1">
      <alignment horizontal="left" wrapText="1" indent="2"/>
    </xf>
    <xf numFmtId="1" fontId="21" fillId="0" borderId="7" xfId="0" applyNumberFormat="1" applyFont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1" fontId="21" fillId="0" borderId="7" xfId="0" applyNumberFormat="1" applyFont="1" applyBorder="1" applyAlignment="1">
      <alignment horizontal="center"/>
    </xf>
    <xf numFmtId="49" fontId="22" fillId="0" borderId="12" xfId="0" applyNumberFormat="1" applyFont="1" applyFill="1" applyBorder="1" applyAlignment="1">
      <alignment horizontal="left" wrapText="1" indent="2"/>
    </xf>
    <xf numFmtId="1" fontId="23" fillId="0" borderId="10" xfId="0" applyNumberFormat="1" applyFont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49" fontId="22" fillId="0" borderId="12" xfId="0" applyNumberFormat="1" applyFont="1" applyFill="1" applyBorder="1" applyAlignment="1">
      <alignment horizontal="left" wrapText="1" indent="3"/>
    </xf>
    <xf numFmtId="1" fontId="23" fillId="0" borderId="13" xfId="0" applyNumberFormat="1" applyFont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49" fontId="22" fillId="0" borderId="12" xfId="0" applyNumberFormat="1" applyFont="1" applyBorder="1" applyAlignment="1">
      <alignment horizontal="left" wrapText="1" indent="3"/>
    </xf>
    <xf numFmtId="49" fontId="22" fillId="3" borderId="12" xfId="0" applyNumberFormat="1" applyFont="1" applyFill="1" applyBorder="1" applyAlignment="1">
      <alignment horizontal="left" wrapText="1" indent="2"/>
    </xf>
    <xf numFmtId="0" fontId="22" fillId="3" borderId="12" xfId="0" applyFont="1" applyFill="1" applyBorder="1" applyAlignment="1">
      <alignment horizontal="left" vertical="center" wrapText="1" indent="2"/>
    </xf>
    <xf numFmtId="0" fontId="24" fillId="0" borderId="2" xfId="0" applyNumberFormat="1" applyFont="1" applyBorder="1" applyAlignment="1">
      <alignment horizontal="center"/>
    </xf>
    <xf numFmtId="49" fontId="22" fillId="3" borderId="12" xfId="0" applyNumberFormat="1" applyFont="1" applyFill="1" applyBorder="1" applyAlignment="1">
      <alignment horizontal="left" wrapText="1" indent="3"/>
    </xf>
    <xf numFmtId="49" fontId="22" fillId="0" borderId="12" xfId="0" applyNumberFormat="1" applyFont="1" applyBorder="1" applyAlignment="1">
      <alignment horizontal="left" wrapText="1" indent="1"/>
    </xf>
    <xf numFmtId="49" fontId="22" fillId="3" borderId="12" xfId="0" applyNumberFormat="1" applyFont="1" applyFill="1" applyBorder="1" applyAlignment="1">
      <alignment horizontal="left" wrapText="1" indent="1"/>
    </xf>
    <xf numFmtId="1" fontId="23" fillId="2" borderId="13" xfId="0" applyNumberFormat="1" applyFont="1" applyFill="1" applyBorder="1" applyAlignment="1">
      <alignment horizontal="center" vertical="center"/>
    </xf>
    <xf numFmtId="49" fontId="22" fillId="0" borderId="15" xfId="0" applyNumberFormat="1" applyFont="1" applyBorder="1" applyAlignment="1">
      <alignment horizontal="left" wrapText="1" indent="1"/>
    </xf>
    <xf numFmtId="1" fontId="23" fillId="2" borderId="4" xfId="0" applyNumberFormat="1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49" fontId="22" fillId="2" borderId="10" xfId="0" applyNumberFormat="1" applyFont="1" applyFill="1" applyBorder="1" applyAlignment="1">
      <alignment vertical="center" wrapText="1"/>
    </xf>
    <xf numFmtId="1" fontId="21" fillId="0" borderId="10" xfId="0" applyNumberFormat="1" applyFont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1" fontId="21" fillId="0" borderId="13" xfId="0" applyNumberFormat="1" applyFont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1" fontId="21" fillId="2" borderId="13" xfId="0" applyNumberFormat="1" applyFont="1" applyFill="1" applyBorder="1" applyAlignment="1">
      <alignment horizontal="center" vertical="center"/>
    </xf>
    <xf numFmtId="1" fontId="21" fillId="2" borderId="4" xfId="0" applyNumberFormat="1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0" fillId="0" borderId="17" xfId="0" applyFont="1" applyBorder="1"/>
    <xf numFmtId="0" fontId="0" fillId="0" borderId="13" xfId="0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6" fillId="4" borderId="0" xfId="0" applyFont="1" applyFill="1" applyAlignment="1">
      <alignment vertical="center" wrapText="1"/>
    </xf>
    <xf numFmtId="1" fontId="25" fillId="4" borderId="0" xfId="0" applyNumberFormat="1" applyFont="1" applyFill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 wrapText="1"/>
    </xf>
    <xf numFmtId="1" fontId="6" fillId="0" borderId="0" xfId="0" applyNumberFormat="1" applyFont="1" applyBorder="1" applyAlignment="1">
      <alignment horizontal="center" vertical="center"/>
    </xf>
    <xf numFmtId="1" fontId="0" fillId="4" borderId="0" xfId="0" applyNumberFormat="1" applyFill="1"/>
    <xf numFmtId="1" fontId="6" fillId="4" borderId="0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49" fontId="22" fillId="2" borderId="0" xfId="0" applyNumberFormat="1" applyFont="1" applyFill="1" applyBorder="1" applyAlignment="1">
      <alignment vertical="center" wrapText="1"/>
    </xf>
    <xf numFmtId="0" fontId="21" fillId="2" borderId="0" xfId="0" applyFont="1" applyFill="1" applyBorder="1" applyAlignment="1">
      <alignment horizontal="center" vertical="center"/>
    </xf>
    <xf numFmtId="1" fontId="18" fillId="0" borderId="0" xfId="0" applyNumberFormat="1" applyFont="1"/>
    <xf numFmtId="49" fontId="22" fillId="0" borderId="0" xfId="0" applyNumberFormat="1" applyFont="1" applyBorder="1" applyAlignment="1">
      <alignment vertical="center" wrapText="1"/>
    </xf>
    <xf numFmtId="1" fontId="21" fillId="2" borderId="0" xfId="0" applyNumberFormat="1" applyFont="1" applyFill="1" applyBorder="1" applyAlignment="1">
      <alignment horizontal="center" vertical="center"/>
    </xf>
    <xf numFmtId="1" fontId="18" fillId="0" borderId="0" xfId="0" applyNumberFormat="1" applyFont="1" applyAlignment="1">
      <alignment vertical="center"/>
    </xf>
    <xf numFmtId="1" fontId="18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75"/>
  <sheetViews>
    <sheetView zoomScale="120" zoomScaleNormal="120" workbookViewId="0">
      <selection activeCell="H1" sqref="H1:M1048576"/>
    </sheetView>
  </sheetViews>
  <sheetFormatPr defaultRowHeight="14.4"/>
  <cols>
    <col min="1" max="1" width="53.5546875" customWidth="1"/>
    <col min="2" max="2" width="13.44140625" customWidth="1"/>
    <col min="3" max="3" width="12.88671875" customWidth="1"/>
    <col min="4" max="5" width="12.44140625" customWidth="1"/>
    <col min="6" max="6" width="10.44140625" customWidth="1"/>
    <col min="7" max="7" width="17.5546875" customWidth="1"/>
    <col min="8" max="13" width="12.21875" customWidth="1"/>
    <col min="14" max="14" width="13.5546875" customWidth="1"/>
    <col min="42" max="42" width="11" customWidth="1"/>
    <col min="49" max="49" width="11.44140625" customWidth="1"/>
    <col min="50" max="50" width="14.88671875" customWidth="1"/>
    <col min="55" max="55" width="12.6640625" customWidth="1"/>
  </cols>
  <sheetData>
    <row r="1" spans="1:55" ht="57" customHeight="1">
      <c r="A1" s="34" t="s">
        <v>713</v>
      </c>
      <c r="B1" s="33"/>
      <c r="C1" s="33"/>
      <c r="D1" s="33"/>
      <c r="E1" s="33"/>
      <c r="F1" s="33"/>
      <c r="G1" s="33"/>
    </row>
    <row r="2" spans="1:55" ht="15.75" customHeight="1" thickBot="1">
      <c r="A2" s="1"/>
      <c r="B2" s="167" t="s">
        <v>712</v>
      </c>
      <c r="C2" s="167"/>
      <c r="D2" s="167"/>
      <c r="E2" s="167"/>
      <c r="F2" s="167"/>
      <c r="G2" s="167"/>
      <c r="H2" s="166" t="s">
        <v>385</v>
      </c>
      <c r="I2" s="166"/>
      <c r="J2" s="166"/>
      <c r="K2" s="166"/>
      <c r="L2" s="166"/>
      <c r="M2" s="166"/>
      <c r="N2" s="168" t="s">
        <v>476</v>
      </c>
      <c r="O2" s="169"/>
      <c r="P2" s="169"/>
      <c r="Q2" s="169"/>
      <c r="R2" s="169"/>
      <c r="S2" s="169"/>
      <c r="T2" s="166" t="s">
        <v>516</v>
      </c>
      <c r="U2" s="166"/>
      <c r="V2" s="166"/>
      <c r="W2" s="166"/>
      <c r="X2" s="166"/>
      <c r="Y2" s="166"/>
      <c r="Z2" s="166" t="s">
        <v>598</v>
      </c>
      <c r="AA2" s="166"/>
      <c r="AB2" s="166"/>
      <c r="AC2" s="166"/>
      <c r="AD2" s="166"/>
      <c r="AE2" s="166"/>
      <c r="AF2" s="166" t="s">
        <v>624</v>
      </c>
      <c r="AG2" s="166"/>
      <c r="AH2" s="166"/>
      <c r="AI2" s="166"/>
      <c r="AJ2" s="166"/>
      <c r="AK2" s="166"/>
      <c r="AL2" s="166" t="s">
        <v>686</v>
      </c>
      <c r="AM2" s="166"/>
      <c r="AN2" s="166"/>
      <c r="AO2" s="166"/>
      <c r="AP2" s="166"/>
      <c r="AQ2" s="166"/>
      <c r="AR2" s="166" t="s">
        <v>687</v>
      </c>
      <c r="AS2" s="166"/>
      <c r="AT2" s="166"/>
      <c r="AU2" s="166"/>
      <c r="AV2" s="166"/>
      <c r="AW2" s="166"/>
      <c r="AX2" s="166" t="s">
        <v>711</v>
      </c>
      <c r="AY2" s="166"/>
      <c r="AZ2" s="166"/>
      <c r="BA2" s="166"/>
      <c r="BB2" s="166"/>
      <c r="BC2" s="166"/>
    </row>
    <row r="3" spans="1:55" ht="87" customHeight="1" thickBot="1">
      <c r="A3" s="38" t="s">
        <v>0</v>
      </c>
      <c r="B3" s="35" t="s">
        <v>714</v>
      </c>
      <c r="C3" s="43" t="s">
        <v>2</v>
      </c>
      <c r="D3" s="43" t="s">
        <v>3</v>
      </c>
      <c r="E3" s="43" t="s">
        <v>4</v>
      </c>
      <c r="F3" s="43" t="s">
        <v>5</v>
      </c>
      <c r="G3" s="44" t="s">
        <v>1</v>
      </c>
      <c r="H3" s="35" t="s">
        <v>714</v>
      </c>
      <c r="I3" s="39" t="s">
        <v>2</v>
      </c>
      <c r="J3" s="39" t="s">
        <v>3</v>
      </c>
      <c r="K3" s="39" t="s">
        <v>4</v>
      </c>
      <c r="L3" s="39" t="s">
        <v>5</v>
      </c>
      <c r="M3" s="40" t="s">
        <v>1</v>
      </c>
      <c r="N3" s="2" t="s">
        <v>714</v>
      </c>
      <c r="O3" s="3" t="s">
        <v>2</v>
      </c>
      <c r="P3" s="3" t="s">
        <v>3</v>
      </c>
      <c r="Q3" s="3" t="s">
        <v>4</v>
      </c>
      <c r="R3" s="3" t="s">
        <v>5</v>
      </c>
      <c r="S3" s="36" t="s">
        <v>1</v>
      </c>
      <c r="T3" s="35" t="s">
        <v>714</v>
      </c>
      <c r="U3" s="39" t="s">
        <v>2</v>
      </c>
      <c r="V3" s="39" t="s">
        <v>3</v>
      </c>
      <c r="W3" s="39" t="s">
        <v>4</v>
      </c>
      <c r="X3" s="39" t="s">
        <v>5</v>
      </c>
      <c r="Y3" s="40" t="s">
        <v>1</v>
      </c>
      <c r="Z3" s="35" t="s">
        <v>714</v>
      </c>
      <c r="AA3" s="39" t="s">
        <v>2</v>
      </c>
      <c r="AB3" s="39" t="s">
        <v>3</v>
      </c>
      <c r="AC3" s="39" t="s">
        <v>4</v>
      </c>
      <c r="AD3" s="39" t="s">
        <v>5</v>
      </c>
      <c r="AE3" s="40" t="s">
        <v>1</v>
      </c>
      <c r="AF3" s="35" t="s">
        <v>714</v>
      </c>
      <c r="AG3" s="39" t="s">
        <v>2</v>
      </c>
      <c r="AH3" s="39" t="s">
        <v>3</v>
      </c>
      <c r="AI3" s="39" t="s">
        <v>4</v>
      </c>
      <c r="AJ3" s="39" t="s">
        <v>5</v>
      </c>
      <c r="AK3" s="40" t="s">
        <v>1</v>
      </c>
      <c r="AL3" s="35" t="s">
        <v>714</v>
      </c>
      <c r="AM3" s="39" t="s">
        <v>2</v>
      </c>
      <c r="AN3" s="39" t="s">
        <v>3</v>
      </c>
      <c r="AO3" s="39" t="s">
        <v>4</v>
      </c>
      <c r="AP3" s="39" t="s">
        <v>5</v>
      </c>
      <c r="AQ3" s="40" t="s">
        <v>1</v>
      </c>
      <c r="AR3" s="35" t="s">
        <v>714</v>
      </c>
      <c r="AS3" s="39" t="s">
        <v>2</v>
      </c>
      <c r="AT3" s="39" t="s">
        <v>3</v>
      </c>
      <c r="AU3" s="39" t="s">
        <v>4</v>
      </c>
      <c r="AV3" s="39" t="s">
        <v>5</v>
      </c>
      <c r="AW3" s="40" t="s">
        <v>1</v>
      </c>
      <c r="AX3" s="35" t="s">
        <v>714</v>
      </c>
      <c r="AY3" s="39" t="s">
        <v>2</v>
      </c>
      <c r="AZ3" s="39" t="s">
        <v>3</v>
      </c>
      <c r="BA3" s="39" t="s">
        <v>4</v>
      </c>
      <c r="BB3" s="39" t="s">
        <v>5</v>
      </c>
      <c r="BC3" s="40" t="s">
        <v>1</v>
      </c>
    </row>
    <row r="4" spans="1:55" ht="23.25" customHeight="1" thickBot="1">
      <c r="A4" s="4" t="s">
        <v>6</v>
      </c>
      <c r="B4" s="5">
        <v>884</v>
      </c>
      <c r="C4" s="41">
        <v>37537</v>
      </c>
      <c r="D4" s="41">
        <v>11410</v>
      </c>
      <c r="E4" s="41">
        <v>34722</v>
      </c>
      <c r="F4" s="41">
        <v>673</v>
      </c>
      <c r="G4" s="42">
        <v>129597</v>
      </c>
      <c r="H4" s="117" t="s">
        <v>384</v>
      </c>
      <c r="I4" s="25" t="s">
        <v>383</v>
      </c>
      <c r="J4" s="25" t="s">
        <v>382</v>
      </c>
      <c r="K4" s="25" t="s">
        <v>381</v>
      </c>
      <c r="L4" s="25" t="s">
        <v>380</v>
      </c>
      <c r="M4" s="37" t="s">
        <v>379</v>
      </c>
      <c r="N4" s="24" t="s">
        <v>386</v>
      </c>
      <c r="O4" s="25" t="s">
        <v>387</v>
      </c>
      <c r="P4" s="25" t="s">
        <v>388</v>
      </c>
      <c r="Q4" s="25" t="s">
        <v>389</v>
      </c>
      <c r="R4" s="25" t="s">
        <v>250</v>
      </c>
      <c r="S4" s="26" t="s">
        <v>390</v>
      </c>
      <c r="T4" s="24" t="s">
        <v>477</v>
      </c>
      <c r="U4" s="25" t="s">
        <v>478</v>
      </c>
      <c r="V4" s="25" t="s">
        <v>479</v>
      </c>
      <c r="W4" s="25" t="s">
        <v>480</v>
      </c>
      <c r="X4" s="25" t="s">
        <v>481</v>
      </c>
      <c r="Y4" s="26" t="s">
        <v>482</v>
      </c>
      <c r="Z4" s="24" t="s">
        <v>518</v>
      </c>
      <c r="AA4" s="25" t="s">
        <v>519</v>
      </c>
      <c r="AB4" s="25" t="s">
        <v>520</v>
      </c>
      <c r="AC4" s="25" t="s">
        <v>521</v>
      </c>
      <c r="AD4" s="25" t="s">
        <v>522</v>
      </c>
      <c r="AE4" s="26" t="s">
        <v>523</v>
      </c>
      <c r="AF4" s="24" t="s">
        <v>509</v>
      </c>
      <c r="AG4" s="25" t="s">
        <v>599</v>
      </c>
      <c r="AH4" s="25" t="s">
        <v>600</v>
      </c>
      <c r="AI4" s="25" t="s">
        <v>601</v>
      </c>
      <c r="AJ4" s="25" t="s">
        <v>602</v>
      </c>
      <c r="AK4" s="26" t="s">
        <v>603</v>
      </c>
      <c r="AL4" s="24" t="s">
        <v>625</v>
      </c>
      <c r="AM4" s="25" t="s">
        <v>626</v>
      </c>
      <c r="AN4" s="25" t="s">
        <v>627</v>
      </c>
      <c r="AO4" s="25" t="s">
        <v>628</v>
      </c>
      <c r="AP4" s="25" t="s">
        <v>629</v>
      </c>
      <c r="AQ4" s="26" t="s">
        <v>630</v>
      </c>
      <c r="AR4" s="24" t="s">
        <v>384</v>
      </c>
      <c r="AS4" s="25" t="s">
        <v>383</v>
      </c>
      <c r="AT4" s="25" t="s">
        <v>382</v>
      </c>
      <c r="AU4" s="25" t="s">
        <v>381</v>
      </c>
      <c r="AV4" s="25" t="s">
        <v>380</v>
      </c>
      <c r="AW4" s="26" t="s">
        <v>379</v>
      </c>
      <c r="AX4" s="24" t="s">
        <v>623</v>
      </c>
      <c r="AY4" s="25" t="s">
        <v>688</v>
      </c>
      <c r="AZ4" s="25" t="s">
        <v>689</v>
      </c>
      <c r="BA4" s="25" t="s">
        <v>690</v>
      </c>
      <c r="BB4" s="25" t="s">
        <v>691</v>
      </c>
      <c r="BC4" s="26" t="s">
        <v>692</v>
      </c>
    </row>
    <row r="5" spans="1:55" s="91" customFormat="1">
      <c r="A5" s="6" t="s">
        <v>7</v>
      </c>
      <c r="B5" s="109">
        <v>71</v>
      </c>
      <c r="C5" s="110">
        <v>2962</v>
      </c>
      <c r="D5" s="92" t="s">
        <v>8</v>
      </c>
      <c r="E5" s="110">
        <v>2918</v>
      </c>
      <c r="F5" s="110">
        <v>7</v>
      </c>
      <c r="G5" s="111">
        <v>13756</v>
      </c>
      <c r="H5" s="88" t="s">
        <v>229</v>
      </c>
      <c r="I5" s="92" t="s">
        <v>378</v>
      </c>
      <c r="J5" s="92" t="s">
        <v>8</v>
      </c>
      <c r="K5" s="92" t="s">
        <v>377</v>
      </c>
      <c r="L5" s="92" t="s">
        <v>8</v>
      </c>
      <c r="M5" s="93" t="s">
        <v>376</v>
      </c>
      <c r="N5" s="88" t="s">
        <v>326</v>
      </c>
      <c r="O5" s="92" t="s">
        <v>391</v>
      </c>
      <c r="P5" s="92" t="s">
        <v>380</v>
      </c>
      <c r="Q5" s="92" t="s">
        <v>392</v>
      </c>
      <c r="R5" s="92" t="s">
        <v>393</v>
      </c>
      <c r="S5" s="93" t="s">
        <v>394</v>
      </c>
      <c r="T5" s="88" t="s">
        <v>451</v>
      </c>
      <c r="U5" s="92" t="s">
        <v>483</v>
      </c>
      <c r="V5" s="92" t="s">
        <v>451</v>
      </c>
      <c r="W5" s="92" t="s">
        <v>484</v>
      </c>
      <c r="X5" s="92" t="s">
        <v>125</v>
      </c>
      <c r="Y5" s="93" t="s">
        <v>485</v>
      </c>
      <c r="Z5" s="88" t="s">
        <v>264</v>
      </c>
      <c r="AA5" s="92" t="s">
        <v>524</v>
      </c>
      <c r="AB5" s="92" t="s">
        <v>152</v>
      </c>
      <c r="AC5" s="92" t="s">
        <v>279</v>
      </c>
      <c r="AD5" s="92" t="s">
        <v>156</v>
      </c>
      <c r="AE5" s="93" t="s">
        <v>525</v>
      </c>
      <c r="AF5" s="88" t="s">
        <v>164</v>
      </c>
      <c r="AG5" s="92" t="s">
        <v>604</v>
      </c>
      <c r="AH5" s="92" t="s">
        <v>8</v>
      </c>
      <c r="AI5" s="92" t="s">
        <v>605</v>
      </c>
      <c r="AJ5" s="92" t="s">
        <v>105</v>
      </c>
      <c r="AK5" s="93" t="s">
        <v>606</v>
      </c>
      <c r="AL5" s="88" t="s">
        <v>631</v>
      </c>
      <c r="AM5" s="92" t="s">
        <v>632</v>
      </c>
      <c r="AN5" s="92" t="s">
        <v>633</v>
      </c>
      <c r="AO5" s="92" t="s">
        <v>634</v>
      </c>
      <c r="AP5" s="92" t="s">
        <v>136</v>
      </c>
      <c r="AQ5" s="93" t="s">
        <v>635</v>
      </c>
      <c r="AR5" s="88" t="s">
        <v>229</v>
      </c>
      <c r="AS5" s="92" t="s">
        <v>378</v>
      </c>
      <c r="AT5" s="92" t="s">
        <v>8</v>
      </c>
      <c r="AU5" s="92" t="s">
        <v>377</v>
      </c>
      <c r="AV5" s="92" t="s">
        <v>8</v>
      </c>
      <c r="AW5" s="93" t="s">
        <v>376</v>
      </c>
      <c r="AX5" s="88" t="s">
        <v>338</v>
      </c>
      <c r="AY5" s="92" t="s">
        <v>693</v>
      </c>
      <c r="AZ5" s="92" t="s">
        <v>8</v>
      </c>
      <c r="BA5" s="92" t="s">
        <v>694</v>
      </c>
      <c r="BB5" s="92" t="s">
        <v>338</v>
      </c>
      <c r="BC5" s="93" t="s">
        <v>695</v>
      </c>
    </row>
    <row r="6" spans="1:55" s="91" customFormat="1">
      <c r="A6" s="10" t="s">
        <v>9</v>
      </c>
      <c r="B6" s="112">
        <v>198</v>
      </c>
      <c r="C6" s="113">
        <v>8218</v>
      </c>
      <c r="D6" s="113">
        <v>6562</v>
      </c>
      <c r="E6" s="113">
        <v>8186</v>
      </c>
      <c r="F6" s="113">
        <v>3</v>
      </c>
      <c r="G6" s="114">
        <v>28217</v>
      </c>
      <c r="H6" s="94" t="s">
        <v>105</v>
      </c>
      <c r="I6" s="97" t="s">
        <v>375</v>
      </c>
      <c r="J6" s="97" t="s">
        <v>375</v>
      </c>
      <c r="K6" s="97" t="s">
        <v>375</v>
      </c>
      <c r="L6" s="97" t="s">
        <v>8</v>
      </c>
      <c r="M6" s="98" t="s">
        <v>374</v>
      </c>
      <c r="N6" s="94" t="s">
        <v>395</v>
      </c>
      <c r="O6" s="97" t="s">
        <v>396</v>
      </c>
      <c r="P6" s="97" t="s">
        <v>397</v>
      </c>
      <c r="Q6" s="97" t="s">
        <v>398</v>
      </c>
      <c r="R6" s="97" t="s">
        <v>125</v>
      </c>
      <c r="S6" s="98" t="s">
        <v>399</v>
      </c>
      <c r="T6" s="94" t="s">
        <v>173</v>
      </c>
      <c r="U6" s="97" t="s">
        <v>486</v>
      </c>
      <c r="V6" s="97" t="s">
        <v>487</v>
      </c>
      <c r="W6" s="97" t="s">
        <v>486</v>
      </c>
      <c r="X6" s="97" t="s">
        <v>8</v>
      </c>
      <c r="Y6" s="98" t="s">
        <v>488</v>
      </c>
      <c r="Z6" s="94" t="s">
        <v>526</v>
      </c>
      <c r="AA6" s="97" t="s">
        <v>333</v>
      </c>
      <c r="AB6" s="97" t="s">
        <v>527</v>
      </c>
      <c r="AC6" s="97" t="s">
        <v>528</v>
      </c>
      <c r="AD6" s="97" t="s">
        <v>8</v>
      </c>
      <c r="AE6" s="98" t="s">
        <v>529</v>
      </c>
      <c r="AF6" s="94" t="s">
        <v>194</v>
      </c>
      <c r="AG6" s="97" t="s">
        <v>607</v>
      </c>
      <c r="AH6" s="97" t="s">
        <v>109</v>
      </c>
      <c r="AI6" s="97" t="s">
        <v>386</v>
      </c>
      <c r="AJ6" s="97" t="s">
        <v>8</v>
      </c>
      <c r="AK6" s="98" t="s">
        <v>608</v>
      </c>
      <c r="AL6" s="94" t="s">
        <v>144</v>
      </c>
      <c r="AM6" s="97" t="s">
        <v>636</v>
      </c>
      <c r="AN6" s="97" t="s">
        <v>637</v>
      </c>
      <c r="AO6" s="97" t="s">
        <v>638</v>
      </c>
      <c r="AP6" s="97" t="s">
        <v>128</v>
      </c>
      <c r="AQ6" s="98" t="s">
        <v>639</v>
      </c>
      <c r="AR6" s="94" t="s">
        <v>105</v>
      </c>
      <c r="AS6" s="97" t="s">
        <v>375</v>
      </c>
      <c r="AT6" s="97" t="s">
        <v>375</v>
      </c>
      <c r="AU6" s="97" t="s">
        <v>375</v>
      </c>
      <c r="AV6" s="97" t="s">
        <v>8</v>
      </c>
      <c r="AW6" s="98" t="s">
        <v>374</v>
      </c>
      <c r="AX6" s="94" t="s">
        <v>536</v>
      </c>
      <c r="AY6" s="97" t="s">
        <v>550</v>
      </c>
      <c r="AZ6" s="97" t="s">
        <v>696</v>
      </c>
      <c r="BA6" s="97" t="s">
        <v>696</v>
      </c>
      <c r="BB6" s="97" t="s">
        <v>8</v>
      </c>
      <c r="BC6" s="98" t="s">
        <v>697</v>
      </c>
    </row>
    <row r="7" spans="1:55" s="91" customFormat="1" ht="33" customHeight="1">
      <c r="A7" s="30" t="s">
        <v>10</v>
      </c>
      <c r="B7" s="112">
        <v>38</v>
      </c>
      <c r="C7" s="113">
        <v>19</v>
      </c>
      <c r="D7" s="113">
        <v>19</v>
      </c>
      <c r="E7" s="113">
        <v>19</v>
      </c>
      <c r="F7" s="97" t="s">
        <v>8</v>
      </c>
      <c r="G7" s="114">
        <v>39</v>
      </c>
      <c r="H7" s="94" t="s">
        <v>125</v>
      </c>
      <c r="I7" s="97" t="s">
        <v>8</v>
      </c>
      <c r="J7" s="97" t="s">
        <v>8</v>
      </c>
      <c r="K7" s="97" t="s">
        <v>8</v>
      </c>
      <c r="L7" s="97" t="s">
        <v>8</v>
      </c>
      <c r="M7" s="98" t="s">
        <v>8</v>
      </c>
      <c r="N7" s="94" t="s">
        <v>207</v>
      </c>
      <c r="O7" s="97" t="s">
        <v>400</v>
      </c>
      <c r="P7" s="97" t="s">
        <v>400</v>
      </c>
      <c r="Q7" s="97" t="s">
        <v>401</v>
      </c>
      <c r="R7" s="97" t="s">
        <v>125</v>
      </c>
      <c r="S7" s="98" t="s">
        <v>402</v>
      </c>
      <c r="T7" s="94" t="s">
        <v>8</v>
      </c>
      <c r="U7" s="97" t="s">
        <v>8</v>
      </c>
      <c r="V7" s="97" t="s">
        <v>8</v>
      </c>
      <c r="W7" s="97" t="s">
        <v>8</v>
      </c>
      <c r="X7" s="97" t="s">
        <v>8</v>
      </c>
      <c r="Y7" s="98" t="s">
        <v>8</v>
      </c>
      <c r="Z7" s="94" t="s">
        <v>105</v>
      </c>
      <c r="AA7" s="97" t="s">
        <v>530</v>
      </c>
      <c r="AB7" s="97" t="s">
        <v>530</v>
      </c>
      <c r="AC7" s="97" t="s">
        <v>489</v>
      </c>
      <c r="AD7" s="97" t="s">
        <v>8</v>
      </c>
      <c r="AE7" s="98" t="s">
        <v>531</v>
      </c>
      <c r="AF7" s="94" t="s">
        <v>8</v>
      </c>
      <c r="AG7" s="97" t="s">
        <v>8</v>
      </c>
      <c r="AH7" s="97" t="s">
        <v>8</v>
      </c>
      <c r="AI7" s="97" t="s">
        <v>8</v>
      </c>
      <c r="AJ7" s="97" t="s">
        <v>8</v>
      </c>
      <c r="AK7" s="98" t="s">
        <v>8</v>
      </c>
      <c r="AL7" s="94" t="s">
        <v>361</v>
      </c>
      <c r="AM7" s="97" t="s">
        <v>156</v>
      </c>
      <c r="AN7" s="97" t="s">
        <v>156</v>
      </c>
      <c r="AO7" s="97" t="s">
        <v>156</v>
      </c>
      <c r="AP7" s="97" t="s">
        <v>8</v>
      </c>
      <c r="AQ7" s="98" t="s">
        <v>156</v>
      </c>
      <c r="AR7" s="94" t="s">
        <v>125</v>
      </c>
      <c r="AS7" s="97" t="s">
        <v>8</v>
      </c>
      <c r="AT7" s="97" t="s">
        <v>8</v>
      </c>
      <c r="AU7" s="97" t="s">
        <v>8</v>
      </c>
      <c r="AV7" s="97" t="s">
        <v>8</v>
      </c>
      <c r="AW7" s="98" t="s">
        <v>8</v>
      </c>
      <c r="AX7" s="94" t="s">
        <v>125</v>
      </c>
      <c r="AY7" s="97" t="s">
        <v>8</v>
      </c>
      <c r="AZ7" s="97" t="s">
        <v>8</v>
      </c>
      <c r="BA7" s="97" t="s">
        <v>8</v>
      </c>
      <c r="BB7" s="97" t="s">
        <v>8</v>
      </c>
      <c r="BC7" s="98" t="s">
        <v>8</v>
      </c>
    </row>
    <row r="8" spans="1:55" s="91" customFormat="1" ht="15.75" customHeight="1">
      <c r="A8" s="9" t="s">
        <v>11</v>
      </c>
      <c r="B8" s="112">
        <v>13</v>
      </c>
      <c r="C8" s="113">
        <v>94</v>
      </c>
      <c r="D8" s="113">
        <v>94</v>
      </c>
      <c r="E8" s="113">
        <v>94</v>
      </c>
      <c r="F8" s="97" t="s">
        <v>8</v>
      </c>
      <c r="G8" s="114">
        <v>455</v>
      </c>
      <c r="H8" s="94" t="s">
        <v>125</v>
      </c>
      <c r="I8" s="97" t="s">
        <v>229</v>
      </c>
      <c r="J8" s="97" t="s">
        <v>229</v>
      </c>
      <c r="K8" s="97" t="s">
        <v>229</v>
      </c>
      <c r="L8" s="97" t="s">
        <v>8</v>
      </c>
      <c r="M8" s="98" t="s">
        <v>373</v>
      </c>
      <c r="N8" s="94" t="s">
        <v>8</v>
      </c>
      <c r="O8" s="97" t="s">
        <v>8</v>
      </c>
      <c r="P8" s="97" t="s">
        <v>8</v>
      </c>
      <c r="Q8" s="97" t="s">
        <v>8</v>
      </c>
      <c r="R8" s="97" t="s">
        <v>8</v>
      </c>
      <c r="S8" s="98" t="s">
        <v>8</v>
      </c>
      <c r="T8" s="94" t="s">
        <v>8</v>
      </c>
      <c r="U8" s="97" t="s">
        <v>8</v>
      </c>
      <c r="V8" s="97" t="s">
        <v>8</v>
      </c>
      <c r="W8" s="97" t="s">
        <v>8</v>
      </c>
      <c r="X8" s="97" t="s">
        <v>8</v>
      </c>
      <c r="Y8" s="98" t="s">
        <v>8</v>
      </c>
      <c r="Z8" s="94" t="s">
        <v>152</v>
      </c>
      <c r="AA8" s="97" t="s">
        <v>532</v>
      </c>
      <c r="AB8" s="97" t="s">
        <v>532</v>
      </c>
      <c r="AC8" s="97" t="s">
        <v>469</v>
      </c>
      <c r="AD8" s="97" t="s">
        <v>8</v>
      </c>
      <c r="AE8" s="98" t="s">
        <v>533</v>
      </c>
      <c r="AF8" s="94" t="s">
        <v>8</v>
      </c>
      <c r="AG8" s="97" t="s">
        <v>8</v>
      </c>
      <c r="AH8" s="97" t="s">
        <v>8</v>
      </c>
      <c r="AI8" s="97" t="s">
        <v>8</v>
      </c>
      <c r="AJ8" s="97" t="s">
        <v>8</v>
      </c>
      <c r="AK8" s="98" t="s">
        <v>8</v>
      </c>
      <c r="AL8" s="94" t="s">
        <v>105</v>
      </c>
      <c r="AM8" s="97" t="s">
        <v>640</v>
      </c>
      <c r="AN8" s="97" t="s">
        <v>640</v>
      </c>
      <c r="AO8" s="97" t="s">
        <v>8</v>
      </c>
      <c r="AP8" s="97" t="s">
        <v>128</v>
      </c>
      <c r="AQ8" s="98" t="s">
        <v>641</v>
      </c>
      <c r="AR8" s="94" t="s">
        <v>125</v>
      </c>
      <c r="AS8" s="97" t="s">
        <v>229</v>
      </c>
      <c r="AT8" s="97" t="s">
        <v>229</v>
      </c>
      <c r="AU8" s="97" t="s">
        <v>229</v>
      </c>
      <c r="AV8" s="97" t="s">
        <v>8</v>
      </c>
      <c r="AW8" s="98" t="s">
        <v>373</v>
      </c>
      <c r="AX8" s="94" t="s">
        <v>8</v>
      </c>
      <c r="AY8" s="97" t="s">
        <v>8</v>
      </c>
      <c r="AZ8" s="97" t="s">
        <v>8</v>
      </c>
      <c r="BA8" s="97" t="s">
        <v>8</v>
      </c>
      <c r="BB8" s="97" t="s">
        <v>8</v>
      </c>
      <c r="BC8" s="98" t="s">
        <v>8</v>
      </c>
    </row>
    <row r="9" spans="1:55" s="91" customFormat="1">
      <c r="A9" s="10" t="s">
        <v>12</v>
      </c>
      <c r="B9" s="94" t="s">
        <v>8</v>
      </c>
      <c r="C9" s="97" t="s">
        <v>8</v>
      </c>
      <c r="D9" s="97" t="s">
        <v>8</v>
      </c>
      <c r="E9" s="97" t="s">
        <v>8</v>
      </c>
      <c r="F9" s="97" t="s">
        <v>8</v>
      </c>
      <c r="G9" s="98" t="s">
        <v>8</v>
      </c>
      <c r="H9" s="94" t="s">
        <v>8</v>
      </c>
      <c r="I9" s="97" t="s">
        <v>8</v>
      </c>
      <c r="J9" s="97" t="s">
        <v>8</v>
      </c>
      <c r="K9" s="97" t="s">
        <v>8</v>
      </c>
      <c r="L9" s="97" t="s">
        <v>8</v>
      </c>
      <c r="M9" s="98" t="s">
        <v>8</v>
      </c>
      <c r="N9" s="94" t="s">
        <v>8</v>
      </c>
      <c r="O9" s="97" t="s">
        <v>8</v>
      </c>
      <c r="P9" s="97" t="s">
        <v>8</v>
      </c>
      <c r="Q9" s="97" t="s">
        <v>8</v>
      </c>
      <c r="R9" s="97" t="s">
        <v>8</v>
      </c>
      <c r="S9" s="98" t="s">
        <v>8</v>
      </c>
      <c r="T9" s="94" t="s">
        <v>8</v>
      </c>
      <c r="U9" s="97" t="s">
        <v>8</v>
      </c>
      <c r="V9" s="97" t="s">
        <v>8</v>
      </c>
      <c r="W9" s="97" t="s">
        <v>8</v>
      </c>
      <c r="X9" s="97" t="s">
        <v>8</v>
      </c>
      <c r="Y9" s="98" t="s">
        <v>8</v>
      </c>
      <c r="Z9" s="94" t="s">
        <v>8</v>
      </c>
      <c r="AA9" s="97" t="s">
        <v>8</v>
      </c>
      <c r="AB9" s="97" t="s">
        <v>8</v>
      </c>
      <c r="AC9" s="97" t="s">
        <v>8</v>
      </c>
      <c r="AD9" s="97" t="s">
        <v>8</v>
      </c>
      <c r="AE9" s="98" t="s">
        <v>8</v>
      </c>
      <c r="AF9" s="94" t="s">
        <v>8</v>
      </c>
      <c r="AG9" s="97" t="s">
        <v>8</v>
      </c>
      <c r="AH9" s="97" t="s">
        <v>8</v>
      </c>
      <c r="AI9" s="97" t="s">
        <v>8</v>
      </c>
      <c r="AJ9" s="97" t="s">
        <v>8</v>
      </c>
      <c r="AK9" s="98" t="s">
        <v>8</v>
      </c>
      <c r="AL9" s="94" t="s">
        <v>8</v>
      </c>
      <c r="AM9" s="97" t="s">
        <v>8</v>
      </c>
      <c r="AN9" s="97" t="s">
        <v>8</v>
      </c>
      <c r="AO9" s="97" t="s">
        <v>8</v>
      </c>
      <c r="AP9" s="97" t="s">
        <v>8</v>
      </c>
      <c r="AQ9" s="98" t="s">
        <v>8</v>
      </c>
      <c r="AR9" s="94" t="s">
        <v>8</v>
      </c>
      <c r="AS9" s="97" t="s">
        <v>8</v>
      </c>
      <c r="AT9" s="97" t="s">
        <v>8</v>
      </c>
      <c r="AU9" s="97" t="s">
        <v>8</v>
      </c>
      <c r="AV9" s="97" t="s">
        <v>8</v>
      </c>
      <c r="AW9" s="98" t="s">
        <v>8</v>
      </c>
      <c r="AX9" s="94" t="s">
        <v>8</v>
      </c>
      <c r="AY9" s="97" t="s">
        <v>8</v>
      </c>
      <c r="AZ9" s="97" t="s">
        <v>8</v>
      </c>
      <c r="BA9" s="97" t="s">
        <v>8</v>
      </c>
      <c r="BB9" s="97" t="s">
        <v>8</v>
      </c>
      <c r="BC9" s="98" t="s">
        <v>8</v>
      </c>
    </row>
    <row r="10" spans="1:55" s="91" customFormat="1" ht="17.25" customHeight="1">
      <c r="A10" s="14" t="s">
        <v>13</v>
      </c>
      <c r="B10" s="112">
        <v>59</v>
      </c>
      <c r="C10" s="113">
        <v>2652</v>
      </c>
      <c r="D10" s="97" t="s">
        <v>8</v>
      </c>
      <c r="E10" s="113">
        <v>2568</v>
      </c>
      <c r="F10" s="113">
        <v>27</v>
      </c>
      <c r="G10" s="114">
        <v>8349</v>
      </c>
      <c r="H10" s="94" t="s">
        <v>203</v>
      </c>
      <c r="I10" s="97" t="s">
        <v>164</v>
      </c>
      <c r="J10" s="97" t="s">
        <v>8</v>
      </c>
      <c r="K10" s="97" t="s">
        <v>164</v>
      </c>
      <c r="L10" s="97" t="s">
        <v>8</v>
      </c>
      <c r="M10" s="98" t="s">
        <v>263</v>
      </c>
      <c r="N10" s="94" t="s">
        <v>164</v>
      </c>
      <c r="O10" s="97" t="s">
        <v>403</v>
      </c>
      <c r="P10" s="97" t="s">
        <v>8</v>
      </c>
      <c r="Q10" s="97" t="s">
        <v>404</v>
      </c>
      <c r="R10" s="97" t="s">
        <v>322</v>
      </c>
      <c r="S10" s="98" t="s">
        <v>405</v>
      </c>
      <c r="T10" s="94" t="s">
        <v>156</v>
      </c>
      <c r="U10" s="97" t="s">
        <v>170</v>
      </c>
      <c r="V10" s="97" t="s">
        <v>8</v>
      </c>
      <c r="W10" s="97" t="s">
        <v>421</v>
      </c>
      <c r="X10" s="97" t="s">
        <v>8</v>
      </c>
      <c r="Y10" s="98" t="s">
        <v>489</v>
      </c>
      <c r="Z10" s="94" t="s">
        <v>131</v>
      </c>
      <c r="AA10" s="97" t="s">
        <v>534</v>
      </c>
      <c r="AB10" s="97" t="s">
        <v>8</v>
      </c>
      <c r="AC10" s="97" t="s">
        <v>535</v>
      </c>
      <c r="AD10" s="97" t="s">
        <v>536</v>
      </c>
      <c r="AE10" s="98" t="s">
        <v>537</v>
      </c>
      <c r="AF10" s="94" t="s">
        <v>8</v>
      </c>
      <c r="AG10" s="97" t="s">
        <v>8</v>
      </c>
      <c r="AH10" s="97" t="s">
        <v>8</v>
      </c>
      <c r="AI10" s="97" t="s">
        <v>8</v>
      </c>
      <c r="AJ10" s="97" t="s">
        <v>8</v>
      </c>
      <c r="AK10" s="98" t="s">
        <v>8</v>
      </c>
      <c r="AL10" s="94" t="s">
        <v>458</v>
      </c>
      <c r="AM10" s="97" t="s">
        <v>642</v>
      </c>
      <c r="AN10" s="97" t="s">
        <v>625</v>
      </c>
      <c r="AO10" s="97" t="s">
        <v>643</v>
      </c>
      <c r="AP10" s="97" t="s">
        <v>300</v>
      </c>
      <c r="AQ10" s="98" t="s">
        <v>644</v>
      </c>
      <c r="AR10" s="94" t="s">
        <v>203</v>
      </c>
      <c r="AS10" s="97" t="s">
        <v>164</v>
      </c>
      <c r="AT10" s="97" t="s">
        <v>8</v>
      </c>
      <c r="AU10" s="97" t="s">
        <v>164</v>
      </c>
      <c r="AV10" s="97" t="s">
        <v>8</v>
      </c>
      <c r="AW10" s="98" t="s">
        <v>263</v>
      </c>
      <c r="AX10" s="94" t="s">
        <v>128</v>
      </c>
      <c r="AY10" s="97" t="s">
        <v>698</v>
      </c>
      <c r="AZ10" s="97" t="s">
        <v>8</v>
      </c>
      <c r="BA10" s="97" t="s">
        <v>8</v>
      </c>
      <c r="BB10" s="97" t="s">
        <v>8</v>
      </c>
      <c r="BC10" s="98" t="s">
        <v>699</v>
      </c>
    </row>
    <row r="11" spans="1:55" s="91" customFormat="1">
      <c r="A11" s="14" t="s">
        <v>14</v>
      </c>
      <c r="B11" s="94" t="s">
        <v>8</v>
      </c>
      <c r="C11" s="97" t="s">
        <v>8</v>
      </c>
      <c r="D11" s="97" t="s">
        <v>8</v>
      </c>
      <c r="E11" s="97" t="s">
        <v>8</v>
      </c>
      <c r="F11" s="97" t="s">
        <v>8</v>
      </c>
      <c r="G11" s="98" t="s">
        <v>8</v>
      </c>
      <c r="H11" s="94" t="s">
        <v>8</v>
      </c>
      <c r="I11" s="97" t="s">
        <v>8</v>
      </c>
      <c r="J11" s="97" t="s">
        <v>8</v>
      </c>
      <c r="K11" s="97" t="s">
        <v>8</v>
      </c>
      <c r="L11" s="97" t="s">
        <v>8</v>
      </c>
      <c r="M11" s="98" t="s">
        <v>8</v>
      </c>
      <c r="N11" s="94" t="s">
        <v>8</v>
      </c>
      <c r="O11" s="97" t="s">
        <v>8</v>
      </c>
      <c r="P11" s="97" t="s">
        <v>8</v>
      </c>
      <c r="Q11" s="97" t="s">
        <v>8</v>
      </c>
      <c r="R11" s="97" t="s">
        <v>8</v>
      </c>
      <c r="S11" s="98" t="s">
        <v>8</v>
      </c>
      <c r="T11" s="94" t="s">
        <v>8</v>
      </c>
      <c r="U11" s="97" t="s">
        <v>8</v>
      </c>
      <c r="V11" s="97" t="s">
        <v>8</v>
      </c>
      <c r="W11" s="97" t="s">
        <v>8</v>
      </c>
      <c r="X11" s="97" t="s">
        <v>8</v>
      </c>
      <c r="Y11" s="98" t="s">
        <v>8</v>
      </c>
      <c r="Z11" s="94" t="s">
        <v>8</v>
      </c>
      <c r="AA11" s="97" t="s">
        <v>8</v>
      </c>
      <c r="AB11" s="97" t="s">
        <v>8</v>
      </c>
      <c r="AC11" s="97" t="s">
        <v>8</v>
      </c>
      <c r="AD11" s="97" t="s">
        <v>8</v>
      </c>
      <c r="AE11" s="98" t="s">
        <v>8</v>
      </c>
      <c r="AF11" s="94" t="s">
        <v>8</v>
      </c>
      <c r="AG11" s="97" t="s">
        <v>8</v>
      </c>
      <c r="AH11" s="97" t="s">
        <v>8</v>
      </c>
      <c r="AI11" s="97" t="s">
        <v>8</v>
      </c>
      <c r="AJ11" s="97" t="s">
        <v>8</v>
      </c>
      <c r="AK11" s="98" t="s">
        <v>8</v>
      </c>
      <c r="AL11" s="94" t="s">
        <v>8</v>
      </c>
      <c r="AM11" s="97" t="s">
        <v>8</v>
      </c>
      <c r="AN11" s="97" t="s">
        <v>8</v>
      </c>
      <c r="AO11" s="97" t="s">
        <v>8</v>
      </c>
      <c r="AP11" s="97" t="s">
        <v>8</v>
      </c>
      <c r="AQ11" s="98" t="s">
        <v>8</v>
      </c>
      <c r="AR11" s="94" t="s">
        <v>8</v>
      </c>
      <c r="AS11" s="97" t="s">
        <v>8</v>
      </c>
      <c r="AT11" s="97" t="s">
        <v>8</v>
      </c>
      <c r="AU11" s="97" t="s">
        <v>8</v>
      </c>
      <c r="AV11" s="97" t="s">
        <v>8</v>
      </c>
      <c r="AW11" s="98" t="s">
        <v>8</v>
      </c>
      <c r="AX11" s="94" t="s">
        <v>8</v>
      </c>
      <c r="AY11" s="97" t="s">
        <v>8</v>
      </c>
      <c r="AZ11" s="97" t="s">
        <v>8</v>
      </c>
      <c r="BA11" s="97" t="s">
        <v>8</v>
      </c>
      <c r="BB11" s="97" t="s">
        <v>8</v>
      </c>
      <c r="BC11" s="98" t="s">
        <v>8</v>
      </c>
    </row>
    <row r="12" spans="1:55" s="91" customFormat="1" ht="17.25" customHeight="1">
      <c r="A12" s="14" t="s">
        <v>15</v>
      </c>
      <c r="B12" s="94" t="s">
        <v>8</v>
      </c>
      <c r="C12" s="97" t="s">
        <v>8</v>
      </c>
      <c r="D12" s="97" t="s">
        <v>8</v>
      </c>
      <c r="E12" s="97" t="s">
        <v>8</v>
      </c>
      <c r="F12" s="97" t="s">
        <v>8</v>
      </c>
      <c r="G12" s="98" t="s">
        <v>8</v>
      </c>
      <c r="H12" s="94" t="s">
        <v>125</v>
      </c>
      <c r="I12" s="97" t="s">
        <v>123</v>
      </c>
      <c r="J12" s="97" t="s">
        <v>8</v>
      </c>
      <c r="K12" s="97" t="s">
        <v>123</v>
      </c>
      <c r="L12" s="97" t="s">
        <v>8</v>
      </c>
      <c r="M12" s="98" t="s">
        <v>372</v>
      </c>
      <c r="N12" s="94" t="s">
        <v>203</v>
      </c>
      <c r="O12" s="97" t="s">
        <v>406</v>
      </c>
      <c r="P12" s="97" t="s">
        <v>8</v>
      </c>
      <c r="Q12" s="97" t="s">
        <v>127</v>
      </c>
      <c r="R12" s="97" t="s">
        <v>229</v>
      </c>
      <c r="S12" s="98" t="s">
        <v>407</v>
      </c>
      <c r="T12" s="94" t="s">
        <v>125</v>
      </c>
      <c r="U12" s="97" t="s">
        <v>203</v>
      </c>
      <c r="V12" s="97" t="s">
        <v>8</v>
      </c>
      <c r="W12" s="97" t="s">
        <v>8</v>
      </c>
      <c r="X12" s="97" t="s">
        <v>8</v>
      </c>
      <c r="Y12" s="98" t="s">
        <v>229</v>
      </c>
      <c r="Z12" s="94" t="s">
        <v>203</v>
      </c>
      <c r="AA12" s="97" t="s">
        <v>364</v>
      </c>
      <c r="AB12" s="97" t="s">
        <v>8</v>
      </c>
      <c r="AC12" s="97" t="s">
        <v>364</v>
      </c>
      <c r="AD12" s="97" t="s">
        <v>8</v>
      </c>
      <c r="AE12" s="98" t="s">
        <v>538</v>
      </c>
      <c r="AF12" s="94" t="s">
        <v>8</v>
      </c>
      <c r="AG12" s="97" t="s">
        <v>8</v>
      </c>
      <c r="AH12" s="97" t="s">
        <v>8</v>
      </c>
      <c r="AI12" s="97" t="s">
        <v>8</v>
      </c>
      <c r="AJ12" s="97" t="s">
        <v>8</v>
      </c>
      <c r="AK12" s="98" t="s">
        <v>8</v>
      </c>
      <c r="AL12" s="94" t="s">
        <v>156</v>
      </c>
      <c r="AM12" s="97" t="s">
        <v>505</v>
      </c>
      <c r="AN12" s="97" t="s">
        <v>8</v>
      </c>
      <c r="AO12" s="97" t="s">
        <v>645</v>
      </c>
      <c r="AP12" s="97" t="s">
        <v>156</v>
      </c>
      <c r="AQ12" s="98" t="s">
        <v>646</v>
      </c>
      <c r="AR12" s="94" t="s">
        <v>125</v>
      </c>
      <c r="AS12" s="97" t="s">
        <v>123</v>
      </c>
      <c r="AT12" s="97" t="s">
        <v>8</v>
      </c>
      <c r="AU12" s="97" t="s">
        <v>123</v>
      </c>
      <c r="AV12" s="97" t="s">
        <v>8</v>
      </c>
      <c r="AW12" s="98" t="s">
        <v>372</v>
      </c>
      <c r="AX12" s="94" t="s">
        <v>8</v>
      </c>
      <c r="AY12" s="97" t="s">
        <v>8</v>
      </c>
      <c r="AZ12" s="97" t="s">
        <v>8</v>
      </c>
      <c r="BA12" s="97" t="s">
        <v>8</v>
      </c>
      <c r="BB12" s="97" t="s">
        <v>8</v>
      </c>
      <c r="BC12" s="98" t="s">
        <v>8</v>
      </c>
    </row>
    <row r="13" spans="1:55" s="91" customFormat="1" ht="15.75" customHeight="1">
      <c r="A13" s="14" t="s">
        <v>16</v>
      </c>
      <c r="B13" s="94" t="s">
        <v>8</v>
      </c>
      <c r="C13" s="97" t="s">
        <v>8</v>
      </c>
      <c r="D13" s="97" t="s">
        <v>8</v>
      </c>
      <c r="E13" s="97" t="s">
        <v>8</v>
      </c>
      <c r="F13" s="97" t="s">
        <v>8</v>
      </c>
      <c r="G13" s="98" t="s">
        <v>8</v>
      </c>
      <c r="H13" s="94" t="s">
        <v>8</v>
      </c>
      <c r="I13" s="97" t="s">
        <v>8</v>
      </c>
      <c r="J13" s="97" t="s">
        <v>8</v>
      </c>
      <c r="K13" s="97" t="s">
        <v>8</v>
      </c>
      <c r="L13" s="97" t="s">
        <v>8</v>
      </c>
      <c r="M13" s="98" t="s">
        <v>8</v>
      </c>
      <c r="N13" s="94" t="s">
        <v>8</v>
      </c>
      <c r="O13" s="97" t="s">
        <v>8</v>
      </c>
      <c r="P13" s="97" t="s">
        <v>8</v>
      </c>
      <c r="Q13" s="97" t="s">
        <v>8</v>
      </c>
      <c r="R13" s="97" t="s">
        <v>8</v>
      </c>
      <c r="S13" s="98" t="s">
        <v>8</v>
      </c>
      <c r="T13" s="94" t="s">
        <v>8</v>
      </c>
      <c r="U13" s="97" t="s">
        <v>8</v>
      </c>
      <c r="V13" s="97" t="s">
        <v>8</v>
      </c>
      <c r="W13" s="97" t="s">
        <v>8</v>
      </c>
      <c r="X13" s="97" t="s">
        <v>8</v>
      </c>
      <c r="Y13" s="98" t="s">
        <v>8</v>
      </c>
      <c r="Z13" s="94" t="s">
        <v>8</v>
      </c>
      <c r="AA13" s="97" t="s">
        <v>8</v>
      </c>
      <c r="AB13" s="97" t="s">
        <v>8</v>
      </c>
      <c r="AC13" s="97" t="s">
        <v>8</v>
      </c>
      <c r="AD13" s="97" t="s">
        <v>8</v>
      </c>
      <c r="AE13" s="98" t="s">
        <v>8</v>
      </c>
      <c r="AF13" s="94" t="s">
        <v>8</v>
      </c>
      <c r="AG13" s="97" t="s">
        <v>8</v>
      </c>
      <c r="AH13" s="97" t="s">
        <v>8</v>
      </c>
      <c r="AI13" s="97" t="s">
        <v>8</v>
      </c>
      <c r="AJ13" s="97" t="s">
        <v>8</v>
      </c>
      <c r="AK13" s="98" t="s">
        <v>8</v>
      </c>
      <c r="AL13" s="94" t="s">
        <v>8</v>
      </c>
      <c r="AM13" s="97" t="s">
        <v>8</v>
      </c>
      <c r="AN13" s="97" t="s">
        <v>8</v>
      </c>
      <c r="AO13" s="97" t="s">
        <v>8</v>
      </c>
      <c r="AP13" s="97" t="s">
        <v>8</v>
      </c>
      <c r="AQ13" s="98" t="s">
        <v>8</v>
      </c>
      <c r="AR13" s="94" t="s">
        <v>8</v>
      </c>
      <c r="AS13" s="97" t="s">
        <v>8</v>
      </c>
      <c r="AT13" s="97" t="s">
        <v>8</v>
      </c>
      <c r="AU13" s="97" t="s">
        <v>8</v>
      </c>
      <c r="AV13" s="97" t="s">
        <v>8</v>
      </c>
      <c r="AW13" s="98" t="s">
        <v>8</v>
      </c>
      <c r="AX13" s="94" t="s">
        <v>8</v>
      </c>
      <c r="AY13" s="97" t="s">
        <v>8</v>
      </c>
      <c r="AZ13" s="97" t="s">
        <v>8</v>
      </c>
      <c r="BA13" s="97" t="s">
        <v>8</v>
      </c>
      <c r="BB13" s="97" t="s">
        <v>8</v>
      </c>
      <c r="BC13" s="98" t="s">
        <v>8</v>
      </c>
    </row>
    <row r="14" spans="1:55" s="91" customFormat="1" ht="15" customHeight="1">
      <c r="A14" s="14" t="s">
        <v>17</v>
      </c>
      <c r="B14" s="94" t="s">
        <v>8</v>
      </c>
      <c r="C14" s="97" t="s">
        <v>8</v>
      </c>
      <c r="D14" s="97" t="s">
        <v>8</v>
      </c>
      <c r="E14" s="97" t="s">
        <v>8</v>
      </c>
      <c r="F14" s="97" t="s">
        <v>8</v>
      </c>
      <c r="G14" s="98" t="s">
        <v>8</v>
      </c>
      <c r="H14" s="94" t="s">
        <v>8</v>
      </c>
      <c r="I14" s="97" t="s">
        <v>8</v>
      </c>
      <c r="J14" s="97" t="s">
        <v>8</v>
      </c>
      <c r="K14" s="97" t="s">
        <v>8</v>
      </c>
      <c r="L14" s="97" t="s">
        <v>8</v>
      </c>
      <c r="M14" s="98" t="s">
        <v>8</v>
      </c>
      <c r="N14" s="94" t="s">
        <v>8</v>
      </c>
      <c r="O14" s="97" t="s">
        <v>8</v>
      </c>
      <c r="P14" s="97" t="s">
        <v>8</v>
      </c>
      <c r="Q14" s="97" t="s">
        <v>8</v>
      </c>
      <c r="R14" s="97" t="s">
        <v>8</v>
      </c>
      <c r="S14" s="98" t="s">
        <v>8</v>
      </c>
      <c r="T14" s="94" t="s">
        <v>8</v>
      </c>
      <c r="U14" s="97" t="s">
        <v>8</v>
      </c>
      <c r="V14" s="97" t="s">
        <v>8</v>
      </c>
      <c r="W14" s="97" t="s">
        <v>8</v>
      </c>
      <c r="X14" s="97" t="s">
        <v>8</v>
      </c>
      <c r="Y14" s="98" t="s">
        <v>8</v>
      </c>
      <c r="Z14" s="94" t="s">
        <v>128</v>
      </c>
      <c r="AA14" s="97" t="s">
        <v>120</v>
      </c>
      <c r="AB14" s="97" t="s">
        <v>8</v>
      </c>
      <c r="AC14" s="97" t="s">
        <v>120</v>
      </c>
      <c r="AD14" s="97" t="s">
        <v>8</v>
      </c>
      <c r="AE14" s="98" t="s">
        <v>539</v>
      </c>
      <c r="AF14" s="94" t="s">
        <v>8</v>
      </c>
      <c r="AG14" s="97" t="s">
        <v>8</v>
      </c>
      <c r="AH14" s="97" t="s">
        <v>8</v>
      </c>
      <c r="AI14" s="97" t="s">
        <v>8</v>
      </c>
      <c r="AJ14" s="97" t="s">
        <v>8</v>
      </c>
      <c r="AK14" s="98" t="s">
        <v>8</v>
      </c>
      <c r="AL14" s="94" t="s">
        <v>8</v>
      </c>
      <c r="AM14" s="97" t="s">
        <v>8</v>
      </c>
      <c r="AN14" s="97" t="s">
        <v>8</v>
      </c>
      <c r="AO14" s="97" t="s">
        <v>8</v>
      </c>
      <c r="AP14" s="97" t="s">
        <v>8</v>
      </c>
      <c r="AQ14" s="98" t="s">
        <v>8</v>
      </c>
      <c r="AR14" s="94" t="s">
        <v>8</v>
      </c>
      <c r="AS14" s="97" t="s">
        <v>8</v>
      </c>
      <c r="AT14" s="97" t="s">
        <v>8</v>
      </c>
      <c r="AU14" s="97" t="s">
        <v>8</v>
      </c>
      <c r="AV14" s="97" t="s">
        <v>8</v>
      </c>
      <c r="AW14" s="98" t="s">
        <v>8</v>
      </c>
      <c r="AX14" s="94" t="s">
        <v>8</v>
      </c>
      <c r="AY14" s="97" t="s">
        <v>8</v>
      </c>
      <c r="AZ14" s="97" t="s">
        <v>8</v>
      </c>
      <c r="BA14" s="97" t="s">
        <v>8</v>
      </c>
      <c r="BB14" s="97" t="s">
        <v>8</v>
      </c>
      <c r="BC14" s="98" t="s">
        <v>8</v>
      </c>
    </row>
    <row r="15" spans="1:55" s="91" customFormat="1" ht="14.25" customHeight="1">
      <c r="A15" s="14" t="s">
        <v>18</v>
      </c>
      <c r="B15" s="94" t="s">
        <v>8</v>
      </c>
      <c r="C15" s="97" t="s">
        <v>8</v>
      </c>
      <c r="D15" s="97" t="s">
        <v>8</v>
      </c>
      <c r="E15" s="97" t="s">
        <v>8</v>
      </c>
      <c r="F15" s="97" t="s">
        <v>8</v>
      </c>
      <c r="G15" s="98" t="s">
        <v>8</v>
      </c>
      <c r="H15" s="94" t="s">
        <v>8</v>
      </c>
      <c r="I15" s="97" t="s">
        <v>8</v>
      </c>
      <c r="J15" s="97" t="s">
        <v>8</v>
      </c>
      <c r="K15" s="97" t="s">
        <v>8</v>
      </c>
      <c r="L15" s="97" t="s">
        <v>8</v>
      </c>
      <c r="M15" s="98" t="s">
        <v>8</v>
      </c>
      <c r="N15" s="94" t="s">
        <v>8</v>
      </c>
      <c r="O15" s="97" t="s">
        <v>8</v>
      </c>
      <c r="P15" s="97" t="s">
        <v>8</v>
      </c>
      <c r="Q15" s="97" t="s">
        <v>8</v>
      </c>
      <c r="R15" s="97" t="s">
        <v>8</v>
      </c>
      <c r="S15" s="98" t="s">
        <v>8</v>
      </c>
      <c r="T15" s="94" t="s">
        <v>8</v>
      </c>
      <c r="U15" s="97" t="s">
        <v>8</v>
      </c>
      <c r="V15" s="97" t="s">
        <v>8</v>
      </c>
      <c r="W15" s="97" t="s">
        <v>8</v>
      </c>
      <c r="X15" s="97" t="s">
        <v>8</v>
      </c>
      <c r="Y15" s="98" t="s">
        <v>8</v>
      </c>
      <c r="Z15" s="94" t="s">
        <v>8</v>
      </c>
      <c r="AA15" s="97" t="s">
        <v>8</v>
      </c>
      <c r="AB15" s="97" t="s">
        <v>8</v>
      </c>
      <c r="AC15" s="97" t="s">
        <v>8</v>
      </c>
      <c r="AD15" s="97" t="s">
        <v>8</v>
      </c>
      <c r="AE15" s="98" t="s">
        <v>8</v>
      </c>
      <c r="AF15" s="94" t="s">
        <v>8</v>
      </c>
      <c r="AG15" s="97" t="s">
        <v>8</v>
      </c>
      <c r="AH15" s="97" t="s">
        <v>8</v>
      </c>
      <c r="AI15" s="97" t="s">
        <v>8</v>
      </c>
      <c r="AJ15" s="97" t="s">
        <v>8</v>
      </c>
      <c r="AK15" s="98" t="s">
        <v>8</v>
      </c>
      <c r="AL15" s="94" t="s">
        <v>8</v>
      </c>
      <c r="AM15" s="97" t="s">
        <v>8</v>
      </c>
      <c r="AN15" s="97" t="s">
        <v>8</v>
      </c>
      <c r="AO15" s="97" t="s">
        <v>8</v>
      </c>
      <c r="AP15" s="97" t="s">
        <v>8</v>
      </c>
      <c r="AQ15" s="98" t="s">
        <v>8</v>
      </c>
      <c r="AR15" s="94" t="s">
        <v>8</v>
      </c>
      <c r="AS15" s="97" t="s">
        <v>8</v>
      </c>
      <c r="AT15" s="97" t="s">
        <v>8</v>
      </c>
      <c r="AU15" s="97" t="s">
        <v>8</v>
      </c>
      <c r="AV15" s="97" t="s">
        <v>8</v>
      </c>
      <c r="AW15" s="98" t="s">
        <v>8</v>
      </c>
      <c r="AX15" s="94" t="s">
        <v>8</v>
      </c>
      <c r="AY15" s="97" t="s">
        <v>8</v>
      </c>
      <c r="AZ15" s="97" t="s">
        <v>8</v>
      </c>
      <c r="BA15" s="97" t="s">
        <v>8</v>
      </c>
      <c r="BB15" s="97" t="s">
        <v>8</v>
      </c>
      <c r="BC15" s="98" t="s">
        <v>8</v>
      </c>
    </row>
    <row r="16" spans="1:55" s="91" customFormat="1" ht="14.25" customHeight="1">
      <c r="A16" s="14" t="s">
        <v>19</v>
      </c>
      <c r="B16" s="112">
        <v>2</v>
      </c>
      <c r="C16" s="113">
        <v>26</v>
      </c>
      <c r="D16" s="97" t="s">
        <v>8</v>
      </c>
      <c r="E16" s="113">
        <v>26</v>
      </c>
      <c r="F16" s="97" t="s">
        <v>8</v>
      </c>
      <c r="G16" s="114">
        <v>53</v>
      </c>
      <c r="H16" s="94" t="s">
        <v>8</v>
      </c>
      <c r="I16" s="97" t="s">
        <v>8</v>
      </c>
      <c r="J16" s="97" t="s">
        <v>8</v>
      </c>
      <c r="K16" s="97" t="s">
        <v>8</v>
      </c>
      <c r="L16" s="97" t="s">
        <v>8</v>
      </c>
      <c r="M16" s="98" t="s">
        <v>8</v>
      </c>
      <c r="N16" s="94" t="s">
        <v>125</v>
      </c>
      <c r="O16" s="97" t="s">
        <v>285</v>
      </c>
      <c r="P16" s="97" t="s">
        <v>8</v>
      </c>
      <c r="Q16" s="97" t="s">
        <v>368</v>
      </c>
      <c r="R16" s="97" t="s">
        <v>125</v>
      </c>
      <c r="S16" s="98" t="s">
        <v>408</v>
      </c>
      <c r="T16" s="94" t="s">
        <v>8</v>
      </c>
      <c r="U16" s="97" t="s">
        <v>8</v>
      </c>
      <c r="V16" s="97" t="s">
        <v>8</v>
      </c>
      <c r="W16" s="97" t="s">
        <v>8</v>
      </c>
      <c r="X16" s="97" t="s">
        <v>8</v>
      </c>
      <c r="Y16" s="98" t="s">
        <v>8</v>
      </c>
      <c r="Z16" s="94" t="s">
        <v>361</v>
      </c>
      <c r="AA16" s="97" t="s">
        <v>375</v>
      </c>
      <c r="AB16" s="97" t="s">
        <v>8</v>
      </c>
      <c r="AC16" s="97" t="s">
        <v>375</v>
      </c>
      <c r="AD16" s="97" t="s">
        <v>8</v>
      </c>
      <c r="AE16" s="98" t="s">
        <v>540</v>
      </c>
      <c r="AF16" s="94" t="s">
        <v>8</v>
      </c>
      <c r="AG16" s="97" t="s">
        <v>8</v>
      </c>
      <c r="AH16" s="97" t="s">
        <v>8</v>
      </c>
      <c r="AI16" s="97" t="s">
        <v>8</v>
      </c>
      <c r="AJ16" s="97" t="s">
        <v>8</v>
      </c>
      <c r="AK16" s="98" t="s">
        <v>8</v>
      </c>
      <c r="AL16" s="94" t="s">
        <v>8</v>
      </c>
      <c r="AM16" s="97" t="s">
        <v>8</v>
      </c>
      <c r="AN16" s="97" t="s">
        <v>8</v>
      </c>
      <c r="AO16" s="97" t="s">
        <v>8</v>
      </c>
      <c r="AP16" s="97" t="s">
        <v>8</v>
      </c>
      <c r="AQ16" s="98" t="s">
        <v>8</v>
      </c>
      <c r="AR16" s="94" t="s">
        <v>8</v>
      </c>
      <c r="AS16" s="97" t="s">
        <v>8</v>
      </c>
      <c r="AT16" s="97" t="s">
        <v>8</v>
      </c>
      <c r="AU16" s="97" t="s">
        <v>8</v>
      </c>
      <c r="AV16" s="97" t="s">
        <v>8</v>
      </c>
      <c r="AW16" s="98" t="s">
        <v>8</v>
      </c>
      <c r="AX16" s="94" t="s">
        <v>8</v>
      </c>
      <c r="AY16" s="97" t="s">
        <v>8</v>
      </c>
      <c r="AZ16" s="97" t="s">
        <v>8</v>
      </c>
      <c r="BA16" s="97" t="s">
        <v>8</v>
      </c>
      <c r="BB16" s="97" t="s">
        <v>8</v>
      </c>
      <c r="BC16" s="98" t="s">
        <v>8</v>
      </c>
    </row>
    <row r="17" spans="1:55" s="91" customFormat="1" ht="12.75" customHeight="1">
      <c r="A17" s="14" t="s">
        <v>20</v>
      </c>
      <c r="B17" s="94" t="s">
        <v>8</v>
      </c>
      <c r="C17" s="97" t="s">
        <v>8</v>
      </c>
      <c r="D17" s="97" t="s">
        <v>8</v>
      </c>
      <c r="E17" s="97" t="s">
        <v>8</v>
      </c>
      <c r="F17" s="97" t="s">
        <v>8</v>
      </c>
      <c r="G17" s="98" t="s">
        <v>8</v>
      </c>
      <c r="H17" s="94" t="s">
        <v>8</v>
      </c>
      <c r="I17" s="97" t="s">
        <v>8</v>
      </c>
      <c r="J17" s="97" t="s">
        <v>8</v>
      </c>
      <c r="K17" s="97" t="s">
        <v>8</v>
      </c>
      <c r="L17" s="97" t="s">
        <v>8</v>
      </c>
      <c r="M17" s="98" t="s">
        <v>8</v>
      </c>
      <c r="N17" s="94" t="s">
        <v>8</v>
      </c>
      <c r="O17" s="97" t="s">
        <v>8</v>
      </c>
      <c r="P17" s="97" t="s">
        <v>8</v>
      </c>
      <c r="Q17" s="97" t="s">
        <v>8</v>
      </c>
      <c r="R17" s="97" t="s">
        <v>8</v>
      </c>
      <c r="S17" s="98" t="s">
        <v>8</v>
      </c>
      <c r="T17" s="94" t="s">
        <v>8</v>
      </c>
      <c r="U17" s="97" t="s">
        <v>8</v>
      </c>
      <c r="V17" s="97" t="s">
        <v>8</v>
      </c>
      <c r="W17" s="97" t="s">
        <v>8</v>
      </c>
      <c r="X17" s="97" t="s">
        <v>8</v>
      </c>
      <c r="Y17" s="98" t="s">
        <v>8</v>
      </c>
      <c r="Z17" s="94" t="s">
        <v>125</v>
      </c>
      <c r="AA17" s="97" t="s">
        <v>8</v>
      </c>
      <c r="AB17" s="97" t="s">
        <v>8</v>
      </c>
      <c r="AC17" s="97" t="s">
        <v>8</v>
      </c>
      <c r="AD17" s="97" t="s">
        <v>8</v>
      </c>
      <c r="AE17" s="98" t="s">
        <v>8</v>
      </c>
      <c r="AF17" s="94" t="s">
        <v>8</v>
      </c>
      <c r="AG17" s="97" t="s">
        <v>8</v>
      </c>
      <c r="AH17" s="97" t="s">
        <v>8</v>
      </c>
      <c r="AI17" s="97" t="s">
        <v>8</v>
      </c>
      <c r="AJ17" s="97" t="s">
        <v>8</v>
      </c>
      <c r="AK17" s="98" t="s">
        <v>8</v>
      </c>
      <c r="AL17" s="94" t="s">
        <v>8</v>
      </c>
      <c r="AM17" s="97" t="s">
        <v>8</v>
      </c>
      <c r="AN17" s="97" t="s">
        <v>8</v>
      </c>
      <c r="AO17" s="97" t="s">
        <v>8</v>
      </c>
      <c r="AP17" s="97" t="s">
        <v>8</v>
      </c>
      <c r="AQ17" s="98" t="s">
        <v>8</v>
      </c>
      <c r="AR17" s="94" t="s">
        <v>8</v>
      </c>
      <c r="AS17" s="97" t="s">
        <v>8</v>
      </c>
      <c r="AT17" s="97" t="s">
        <v>8</v>
      </c>
      <c r="AU17" s="97" t="s">
        <v>8</v>
      </c>
      <c r="AV17" s="97" t="s">
        <v>8</v>
      </c>
      <c r="AW17" s="98" t="s">
        <v>8</v>
      </c>
      <c r="AX17" s="94" t="s">
        <v>8</v>
      </c>
      <c r="AY17" s="97" t="s">
        <v>8</v>
      </c>
      <c r="AZ17" s="97" t="s">
        <v>8</v>
      </c>
      <c r="BA17" s="97" t="s">
        <v>8</v>
      </c>
      <c r="BB17" s="97" t="s">
        <v>8</v>
      </c>
      <c r="BC17" s="98" t="s">
        <v>8</v>
      </c>
    </row>
    <row r="18" spans="1:55" s="91" customFormat="1" ht="14.25" customHeight="1">
      <c r="A18" s="14" t="s">
        <v>21</v>
      </c>
      <c r="B18" s="112">
        <v>20</v>
      </c>
      <c r="C18" s="113">
        <v>678</v>
      </c>
      <c r="D18" s="113">
        <v>1</v>
      </c>
      <c r="E18" s="113">
        <v>676</v>
      </c>
      <c r="F18" s="97" t="s">
        <v>8</v>
      </c>
      <c r="G18" s="114">
        <v>1998</v>
      </c>
      <c r="H18" s="94" t="s">
        <v>361</v>
      </c>
      <c r="I18" s="97" t="s">
        <v>8</v>
      </c>
      <c r="J18" s="97" t="s">
        <v>8</v>
      </c>
      <c r="K18" s="97" t="s">
        <v>8</v>
      </c>
      <c r="L18" s="97" t="s">
        <v>8</v>
      </c>
      <c r="M18" s="98" t="s">
        <v>8</v>
      </c>
      <c r="N18" s="94" t="s">
        <v>152</v>
      </c>
      <c r="O18" s="97" t="s">
        <v>409</v>
      </c>
      <c r="P18" s="97" t="s">
        <v>8</v>
      </c>
      <c r="Q18" s="97" t="s">
        <v>410</v>
      </c>
      <c r="R18" s="97" t="s">
        <v>128</v>
      </c>
      <c r="S18" s="98" t="s">
        <v>411</v>
      </c>
      <c r="T18" s="94" t="s">
        <v>203</v>
      </c>
      <c r="U18" s="97" t="s">
        <v>490</v>
      </c>
      <c r="V18" s="97" t="s">
        <v>8</v>
      </c>
      <c r="W18" s="97" t="s">
        <v>491</v>
      </c>
      <c r="X18" s="97" t="s">
        <v>128</v>
      </c>
      <c r="Y18" s="98" t="s">
        <v>492</v>
      </c>
      <c r="Z18" s="94" t="s">
        <v>96</v>
      </c>
      <c r="AA18" s="97" t="s">
        <v>541</v>
      </c>
      <c r="AB18" s="97" t="s">
        <v>8</v>
      </c>
      <c r="AC18" s="97" t="s">
        <v>542</v>
      </c>
      <c r="AD18" s="97" t="s">
        <v>8</v>
      </c>
      <c r="AE18" s="98" t="s">
        <v>543</v>
      </c>
      <c r="AF18" s="94" t="s">
        <v>156</v>
      </c>
      <c r="AG18" s="97" t="s">
        <v>609</v>
      </c>
      <c r="AH18" s="97" t="s">
        <v>610</v>
      </c>
      <c r="AI18" s="97" t="s">
        <v>609</v>
      </c>
      <c r="AJ18" s="97" t="s">
        <v>8</v>
      </c>
      <c r="AK18" s="98" t="s">
        <v>611</v>
      </c>
      <c r="AL18" s="94" t="s">
        <v>105</v>
      </c>
      <c r="AM18" s="97" t="s">
        <v>190</v>
      </c>
      <c r="AN18" s="97" t="s">
        <v>201</v>
      </c>
      <c r="AO18" s="97" t="s">
        <v>190</v>
      </c>
      <c r="AP18" s="97" t="s">
        <v>8</v>
      </c>
      <c r="AQ18" s="98" t="s">
        <v>647</v>
      </c>
      <c r="AR18" s="94" t="s">
        <v>361</v>
      </c>
      <c r="AS18" s="97" t="s">
        <v>8</v>
      </c>
      <c r="AT18" s="97" t="s">
        <v>8</v>
      </c>
      <c r="AU18" s="97" t="s">
        <v>8</v>
      </c>
      <c r="AV18" s="97" t="s">
        <v>8</v>
      </c>
      <c r="AW18" s="98" t="s">
        <v>8</v>
      </c>
      <c r="AX18" s="94" t="s">
        <v>361</v>
      </c>
      <c r="AY18" s="97" t="s">
        <v>8</v>
      </c>
      <c r="AZ18" s="97" t="s">
        <v>8</v>
      </c>
      <c r="BA18" s="97" t="s">
        <v>8</v>
      </c>
      <c r="BB18" s="97" t="s">
        <v>8</v>
      </c>
      <c r="BC18" s="98" t="s">
        <v>8</v>
      </c>
    </row>
    <row r="19" spans="1:55" s="91" customFormat="1" ht="13.5" customHeight="1">
      <c r="A19" s="14" t="s">
        <v>22</v>
      </c>
      <c r="B19" s="112">
        <v>25</v>
      </c>
      <c r="C19" s="113">
        <v>2204</v>
      </c>
      <c r="D19" s="113">
        <v>2198</v>
      </c>
      <c r="E19" s="113">
        <v>2203</v>
      </c>
      <c r="F19" s="97" t="s">
        <v>8</v>
      </c>
      <c r="G19" s="114">
        <v>3886</v>
      </c>
      <c r="H19" s="94" t="s">
        <v>8</v>
      </c>
      <c r="I19" s="97" t="s">
        <v>8</v>
      </c>
      <c r="J19" s="97" t="s">
        <v>8</v>
      </c>
      <c r="K19" s="97" t="s">
        <v>8</v>
      </c>
      <c r="L19" s="97" t="s">
        <v>8</v>
      </c>
      <c r="M19" s="98" t="s">
        <v>8</v>
      </c>
      <c r="N19" s="94" t="s">
        <v>136</v>
      </c>
      <c r="O19" s="97" t="s">
        <v>412</v>
      </c>
      <c r="P19" s="97" t="s">
        <v>412</v>
      </c>
      <c r="Q19" s="97" t="s">
        <v>412</v>
      </c>
      <c r="R19" s="97" t="s">
        <v>8</v>
      </c>
      <c r="S19" s="98" t="s">
        <v>413</v>
      </c>
      <c r="T19" s="94" t="s">
        <v>128</v>
      </c>
      <c r="U19" s="97" t="s">
        <v>493</v>
      </c>
      <c r="V19" s="97" t="s">
        <v>494</v>
      </c>
      <c r="W19" s="97" t="s">
        <v>493</v>
      </c>
      <c r="X19" s="97" t="s">
        <v>8</v>
      </c>
      <c r="Y19" s="98" t="s">
        <v>495</v>
      </c>
      <c r="Z19" s="94" t="s">
        <v>136</v>
      </c>
      <c r="AA19" s="97" t="s">
        <v>544</v>
      </c>
      <c r="AB19" s="97" t="s">
        <v>545</v>
      </c>
      <c r="AC19" s="97" t="s">
        <v>544</v>
      </c>
      <c r="AD19" s="97" t="s">
        <v>8</v>
      </c>
      <c r="AE19" s="98" t="s">
        <v>546</v>
      </c>
      <c r="AF19" s="94" t="s">
        <v>8</v>
      </c>
      <c r="AG19" s="97" t="s">
        <v>8</v>
      </c>
      <c r="AH19" s="97" t="s">
        <v>8</v>
      </c>
      <c r="AI19" s="97" t="s">
        <v>8</v>
      </c>
      <c r="AJ19" s="97" t="s">
        <v>8</v>
      </c>
      <c r="AK19" s="98" t="s">
        <v>8</v>
      </c>
      <c r="AL19" s="94" t="s">
        <v>125</v>
      </c>
      <c r="AM19" s="97" t="s">
        <v>201</v>
      </c>
      <c r="AN19" s="97" t="s">
        <v>201</v>
      </c>
      <c r="AO19" s="97" t="s">
        <v>201</v>
      </c>
      <c r="AP19" s="97" t="s">
        <v>8</v>
      </c>
      <c r="AQ19" s="98" t="s">
        <v>538</v>
      </c>
      <c r="AR19" s="94" t="s">
        <v>8</v>
      </c>
      <c r="AS19" s="97" t="s">
        <v>8</v>
      </c>
      <c r="AT19" s="97" t="s">
        <v>8</v>
      </c>
      <c r="AU19" s="97" t="s">
        <v>8</v>
      </c>
      <c r="AV19" s="97" t="s">
        <v>8</v>
      </c>
      <c r="AW19" s="98" t="s">
        <v>8</v>
      </c>
      <c r="AX19" s="94" t="s">
        <v>8</v>
      </c>
      <c r="AY19" s="97" t="s">
        <v>8</v>
      </c>
      <c r="AZ19" s="97" t="s">
        <v>8</v>
      </c>
      <c r="BA19" s="97" t="s">
        <v>8</v>
      </c>
      <c r="BB19" s="97" t="s">
        <v>8</v>
      </c>
      <c r="BC19" s="98" t="s">
        <v>8</v>
      </c>
    </row>
    <row r="20" spans="1:55" s="91" customFormat="1" ht="15" customHeight="1">
      <c r="A20" s="14" t="s">
        <v>23</v>
      </c>
      <c r="B20" s="112">
        <v>3</v>
      </c>
      <c r="C20" s="113">
        <v>166</v>
      </c>
      <c r="D20" s="97" t="s">
        <v>8</v>
      </c>
      <c r="E20" s="113">
        <v>166</v>
      </c>
      <c r="F20" s="97" t="s">
        <v>8</v>
      </c>
      <c r="G20" s="114">
        <v>369</v>
      </c>
      <c r="H20" s="94" t="s">
        <v>8</v>
      </c>
      <c r="I20" s="97" t="s">
        <v>8</v>
      </c>
      <c r="J20" s="97" t="s">
        <v>8</v>
      </c>
      <c r="K20" s="97" t="s">
        <v>8</v>
      </c>
      <c r="L20" s="97" t="s">
        <v>8</v>
      </c>
      <c r="M20" s="98" t="s">
        <v>8</v>
      </c>
      <c r="N20" s="94" t="s">
        <v>361</v>
      </c>
      <c r="O20" s="97" t="s">
        <v>414</v>
      </c>
      <c r="P20" s="97" t="s">
        <v>8</v>
      </c>
      <c r="Q20" s="97" t="s">
        <v>415</v>
      </c>
      <c r="R20" s="97" t="s">
        <v>133</v>
      </c>
      <c r="S20" s="98" t="s">
        <v>344</v>
      </c>
      <c r="T20" s="94" t="s">
        <v>125</v>
      </c>
      <c r="U20" s="97" t="s">
        <v>125</v>
      </c>
      <c r="V20" s="97" t="s">
        <v>8</v>
      </c>
      <c r="W20" s="97" t="s">
        <v>125</v>
      </c>
      <c r="X20" s="97" t="s">
        <v>8</v>
      </c>
      <c r="Y20" s="98" t="s">
        <v>125</v>
      </c>
      <c r="Z20" s="94" t="s">
        <v>361</v>
      </c>
      <c r="AA20" s="97" t="s">
        <v>547</v>
      </c>
      <c r="AB20" s="97" t="s">
        <v>8</v>
      </c>
      <c r="AC20" s="97" t="s">
        <v>547</v>
      </c>
      <c r="AD20" s="97" t="s">
        <v>8</v>
      </c>
      <c r="AE20" s="98" t="s">
        <v>548</v>
      </c>
      <c r="AF20" s="94" t="s">
        <v>8</v>
      </c>
      <c r="AG20" s="97" t="s">
        <v>8</v>
      </c>
      <c r="AH20" s="97" t="s">
        <v>8</v>
      </c>
      <c r="AI20" s="97" t="s">
        <v>8</v>
      </c>
      <c r="AJ20" s="97" t="s">
        <v>8</v>
      </c>
      <c r="AK20" s="98" t="s">
        <v>8</v>
      </c>
      <c r="AL20" s="94" t="s">
        <v>8</v>
      </c>
      <c r="AM20" s="97" t="s">
        <v>8</v>
      </c>
      <c r="AN20" s="97" t="s">
        <v>8</v>
      </c>
      <c r="AO20" s="97" t="s">
        <v>8</v>
      </c>
      <c r="AP20" s="97" t="s">
        <v>8</v>
      </c>
      <c r="AQ20" s="98" t="s">
        <v>8</v>
      </c>
      <c r="AR20" s="94" t="s">
        <v>8</v>
      </c>
      <c r="AS20" s="97" t="s">
        <v>8</v>
      </c>
      <c r="AT20" s="97" t="s">
        <v>8</v>
      </c>
      <c r="AU20" s="97" t="s">
        <v>8</v>
      </c>
      <c r="AV20" s="97" t="s">
        <v>8</v>
      </c>
      <c r="AW20" s="98" t="s">
        <v>8</v>
      </c>
      <c r="AX20" s="94" t="s">
        <v>8</v>
      </c>
      <c r="AY20" s="97" t="s">
        <v>8</v>
      </c>
      <c r="AZ20" s="97" t="s">
        <v>8</v>
      </c>
      <c r="BA20" s="97" t="s">
        <v>8</v>
      </c>
      <c r="BB20" s="97" t="s">
        <v>8</v>
      </c>
      <c r="BC20" s="98" t="s">
        <v>8</v>
      </c>
    </row>
    <row r="21" spans="1:55" s="91" customFormat="1" ht="14.25" customHeight="1">
      <c r="A21" s="14" t="s">
        <v>24</v>
      </c>
      <c r="B21" s="94" t="s">
        <v>8</v>
      </c>
      <c r="C21" s="97" t="s">
        <v>8</v>
      </c>
      <c r="D21" s="97" t="s">
        <v>8</v>
      </c>
      <c r="E21" s="97" t="s">
        <v>8</v>
      </c>
      <c r="F21" s="97" t="s">
        <v>8</v>
      </c>
      <c r="G21" s="98" t="s">
        <v>8</v>
      </c>
      <c r="H21" s="94" t="s">
        <v>8</v>
      </c>
      <c r="I21" s="97" t="s">
        <v>8</v>
      </c>
      <c r="J21" s="97" t="s">
        <v>8</v>
      </c>
      <c r="K21" s="97" t="s">
        <v>8</v>
      </c>
      <c r="L21" s="97" t="s">
        <v>8</v>
      </c>
      <c r="M21" s="98" t="s">
        <v>8</v>
      </c>
      <c r="N21" s="94" t="s">
        <v>125</v>
      </c>
      <c r="O21" s="97" t="s">
        <v>123</v>
      </c>
      <c r="P21" s="97" t="s">
        <v>123</v>
      </c>
      <c r="Q21" s="97" t="s">
        <v>133</v>
      </c>
      <c r="R21" s="97" t="s">
        <v>8</v>
      </c>
      <c r="S21" s="98" t="s">
        <v>152</v>
      </c>
      <c r="T21" s="94" t="s">
        <v>8</v>
      </c>
      <c r="U21" s="97" t="s">
        <v>8</v>
      </c>
      <c r="V21" s="97" t="s">
        <v>8</v>
      </c>
      <c r="W21" s="97" t="s">
        <v>8</v>
      </c>
      <c r="X21" s="97" t="s">
        <v>8</v>
      </c>
      <c r="Y21" s="98" t="s">
        <v>8</v>
      </c>
      <c r="Z21" s="94" t="s">
        <v>128</v>
      </c>
      <c r="AA21" s="97" t="s">
        <v>8</v>
      </c>
      <c r="AB21" s="97" t="s">
        <v>8</v>
      </c>
      <c r="AC21" s="97" t="s">
        <v>8</v>
      </c>
      <c r="AD21" s="97" t="s">
        <v>8</v>
      </c>
      <c r="AE21" s="98" t="s">
        <v>8</v>
      </c>
      <c r="AF21" s="94" t="s">
        <v>8</v>
      </c>
      <c r="AG21" s="97" t="s">
        <v>8</v>
      </c>
      <c r="AH21" s="97" t="s">
        <v>8</v>
      </c>
      <c r="AI21" s="97" t="s">
        <v>8</v>
      </c>
      <c r="AJ21" s="97" t="s">
        <v>8</v>
      </c>
      <c r="AK21" s="98" t="s">
        <v>8</v>
      </c>
      <c r="AL21" s="94" t="s">
        <v>8</v>
      </c>
      <c r="AM21" s="97" t="s">
        <v>8</v>
      </c>
      <c r="AN21" s="97" t="s">
        <v>8</v>
      </c>
      <c r="AO21" s="97" t="s">
        <v>8</v>
      </c>
      <c r="AP21" s="97" t="s">
        <v>8</v>
      </c>
      <c r="AQ21" s="98" t="s">
        <v>8</v>
      </c>
      <c r="AR21" s="94" t="s">
        <v>8</v>
      </c>
      <c r="AS21" s="97" t="s">
        <v>8</v>
      </c>
      <c r="AT21" s="97" t="s">
        <v>8</v>
      </c>
      <c r="AU21" s="97" t="s">
        <v>8</v>
      </c>
      <c r="AV21" s="97" t="s">
        <v>8</v>
      </c>
      <c r="AW21" s="98" t="s">
        <v>8</v>
      </c>
      <c r="AX21" s="94" t="s">
        <v>8</v>
      </c>
      <c r="AY21" s="97" t="s">
        <v>8</v>
      </c>
      <c r="AZ21" s="97" t="s">
        <v>8</v>
      </c>
      <c r="BA21" s="97" t="s">
        <v>8</v>
      </c>
      <c r="BB21" s="97" t="s">
        <v>8</v>
      </c>
      <c r="BC21" s="98" t="s">
        <v>8</v>
      </c>
    </row>
    <row r="22" spans="1:55" s="91" customFormat="1" ht="27.75" customHeight="1">
      <c r="A22" s="14" t="s">
        <v>25</v>
      </c>
      <c r="B22" s="94" t="s">
        <v>8</v>
      </c>
      <c r="C22" s="97" t="s">
        <v>8</v>
      </c>
      <c r="D22" s="97" t="s">
        <v>8</v>
      </c>
      <c r="E22" s="97" t="s">
        <v>8</v>
      </c>
      <c r="F22" s="97" t="s">
        <v>8</v>
      </c>
      <c r="G22" s="98" t="s">
        <v>8</v>
      </c>
      <c r="H22" s="94" t="s">
        <v>8</v>
      </c>
      <c r="I22" s="97" t="s">
        <v>8</v>
      </c>
      <c r="J22" s="97" t="s">
        <v>8</v>
      </c>
      <c r="K22" s="97" t="s">
        <v>8</v>
      </c>
      <c r="L22" s="97" t="s">
        <v>8</v>
      </c>
      <c r="M22" s="98" t="s">
        <v>8</v>
      </c>
      <c r="N22" s="94" t="s">
        <v>361</v>
      </c>
      <c r="O22" s="97" t="s">
        <v>348</v>
      </c>
      <c r="P22" s="97" t="s">
        <v>8</v>
      </c>
      <c r="Q22" s="97" t="s">
        <v>416</v>
      </c>
      <c r="R22" s="97" t="s">
        <v>408</v>
      </c>
      <c r="S22" s="98" t="s">
        <v>417</v>
      </c>
      <c r="T22" s="94" t="s">
        <v>8</v>
      </c>
      <c r="U22" s="97" t="s">
        <v>8</v>
      </c>
      <c r="V22" s="97" t="s">
        <v>8</v>
      </c>
      <c r="W22" s="97" t="s">
        <v>8</v>
      </c>
      <c r="X22" s="97" t="s">
        <v>8</v>
      </c>
      <c r="Y22" s="98" t="s">
        <v>8</v>
      </c>
      <c r="Z22" s="94" t="s">
        <v>203</v>
      </c>
      <c r="AA22" s="97" t="s">
        <v>549</v>
      </c>
      <c r="AB22" s="97" t="s">
        <v>8</v>
      </c>
      <c r="AC22" s="97" t="s">
        <v>549</v>
      </c>
      <c r="AD22" s="97" t="s">
        <v>8</v>
      </c>
      <c r="AE22" s="98" t="s">
        <v>550</v>
      </c>
      <c r="AF22" s="94" t="s">
        <v>8</v>
      </c>
      <c r="AG22" s="97" t="s">
        <v>8</v>
      </c>
      <c r="AH22" s="97" t="s">
        <v>8</v>
      </c>
      <c r="AI22" s="97" t="s">
        <v>8</v>
      </c>
      <c r="AJ22" s="97" t="s">
        <v>8</v>
      </c>
      <c r="AK22" s="98" t="s">
        <v>8</v>
      </c>
      <c r="AL22" s="94" t="s">
        <v>8</v>
      </c>
      <c r="AM22" s="97" t="s">
        <v>8</v>
      </c>
      <c r="AN22" s="97" t="s">
        <v>8</v>
      </c>
      <c r="AO22" s="97" t="s">
        <v>8</v>
      </c>
      <c r="AP22" s="97" t="s">
        <v>8</v>
      </c>
      <c r="AQ22" s="98" t="s">
        <v>8</v>
      </c>
      <c r="AR22" s="94" t="s">
        <v>8</v>
      </c>
      <c r="AS22" s="97" t="s">
        <v>8</v>
      </c>
      <c r="AT22" s="97" t="s">
        <v>8</v>
      </c>
      <c r="AU22" s="97" t="s">
        <v>8</v>
      </c>
      <c r="AV22" s="97" t="s">
        <v>8</v>
      </c>
      <c r="AW22" s="98" t="s">
        <v>8</v>
      </c>
      <c r="AX22" s="94" t="s">
        <v>8</v>
      </c>
      <c r="AY22" s="97" t="s">
        <v>8</v>
      </c>
      <c r="AZ22" s="97" t="s">
        <v>8</v>
      </c>
      <c r="BA22" s="97" t="s">
        <v>8</v>
      </c>
      <c r="BB22" s="97" t="s">
        <v>8</v>
      </c>
      <c r="BC22" s="98" t="s">
        <v>8</v>
      </c>
    </row>
    <row r="23" spans="1:55" s="91" customFormat="1" ht="22.5" customHeight="1">
      <c r="A23" s="14" t="s">
        <v>26</v>
      </c>
      <c r="B23" s="94" t="s">
        <v>8</v>
      </c>
      <c r="C23" s="97" t="s">
        <v>8</v>
      </c>
      <c r="D23" s="97" t="s">
        <v>8</v>
      </c>
      <c r="E23" s="97" t="s">
        <v>8</v>
      </c>
      <c r="F23" s="97" t="s">
        <v>8</v>
      </c>
      <c r="G23" s="98" t="s">
        <v>8</v>
      </c>
      <c r="H23" s="94" t="s">
        <v>8</v>
      </c>
      <c r="I23" s="97" t="s">
        <v>8</v>
      </c>
      <c r="J23" s="97" t="s">
        <v>8</v>
      </c>
      <c r="K23" s="97" t="s">
        <v>8</v>
      </c>
      <c r="L23" s="97" t="s">
        <v>8</v>
      </c>
      <c r="M23" s="98" t="s">
        <v>8</v>
      </c>
      <c r="N23" s="94" t="s">
        <v>8</v>
      </c>
      <c r="O23" s="97" t="s">
        <v>8</v>
      </c>
      <c r="P23" s="97" t="s">
        <v>8</v>
      </c>
      <c r="Q23" s="97" t="s">
        <v>8</v>
      </c>
      <c r="R23" s="97" t="s">
        <v>8</v>
      </c>
      <c r="S23" s="98" t="s">
        <v>8</v>
      </c>
      <c r="T23" s="94" t="s">
        <v>217</v>
      </c>
      <c r="U23" s="97" t="s">
        <v>157</v>
      </c>
      <c r="V23" s="97" t="s">
        <v>496</v>
      </c>
      <c r="W23" s="97" t="s">
        <v>497</v>
      </c>
      <c r="X23" s="97" t="s">
        <v>125</v>
      </c>
      <c r="Y23" s="98" t="s">
        <v>498</v>
      </c>
      <c r="Z23" s="94" t="s">
        <v>8</v>
      </c>
      <c r="AA23" s="97" t="s">
        <v>8</v>
      </c>
      <c r="AB23" s="97" t="s">
        <v>8</v>
      </c>
      <c r="AC23" s="97" t="s">
        <v>8</v>
      </c>
      <c r="AD23" s="97" t="s">
        <v>8</v>
      </c>
      <c r="AE23" s="98" t="s">
        <v>8</v>
      </c>
      <c r="AF23" s="94" t="s">
        <v>8</v>
      </c>
      <c r="AG23" s="97" t="s">
        <v>8</v>
      </c>
      <c r="AH23" s="97" t="s">
        <v>8</v>
      </c>
      <c r="AI23" s="97" t="s">
        <v>8</v>
      </c>
      <c r="AJ23" s="97" t="s">
        <v>8</v>
      </c>
      <c r="AK23" s="98" t="s">
        <v>8</v>
      </c>
      <c r="AL23" s="94" t="s">
        <v>8</v>
      </c>
      <c r="AM23" s="97" t="s">
        <v>8</v>
      </c>
      <c r="AN23" s="97" t="s">
        <v>8</v>
      </c>
      <c r="AO23" s="97" t="s">
        <v>8</v>
      </c>
      <c r="AP23" s="97" t="s">
        <v>8</v>
      </c>
      <c r="AQ23" s="98" t="s">
        <v>8</v>
      </c>
      <c r="AR23" s="94" t="s">
        <v>8</v>
      </c>
      <c r="AS23" s="97" t="s">
        <v>8</v>
      </c>
      <c r="AT23" s="97" t="s">
        <v>8</v>
      </c>
      <c r="AU23" s="97" t="s">
        <v>8</v>
      </c>
      <c r="AV23" s="97" t="s">
        <v>8</v>
      </c>
      <c r="AW23" s="98" t="s">
        <v>8</v>
      </c>
      <c r="AX23" s="94" t="s">
        <v>8</v>
      </c>
      <c r="AY23" s="97" t="s">
        <v>8</v>
      </c>
      <c r="AZ23" s="97" t="s">
        <v>8</v>
      </c>
      <c r="BA23" s="97" t="s">
        <v>8</v>
      </c>
      <c r="BB23" s="97" t="s">
        <v>8</v>
      </c>
      <c r="BC23" s="98" t="s">
        <v>8</v>
      </c>
    </row>
    <row r="24" spans="1:55" s="91" customFormat="1" ht="14.25" customHeight="1">
      <c r="A24" s="14" t="s">
        <v>27</v>
      </c>
      <c r="B24" s="94" t="s">
        <v>8</v>
      </c>
      <c r="C24" s="97" t="s">
        <v>8</v>
      </c>
      <c r="D24" s="97" t="s">
        <v>8</v>
      </c>
      <c r="E24" s="97" t="s">
        <v>8</v>
      </c>
      <c r="F24" s="97" t="s">
        <v>8</v>
      </c>
      <c r="G24" s="98" t="s">
        <v>8</v>
      </c>
      <c r="H24" s="94" t="s">
        <v>8</v>
      </c>
      <c r="I24" s="97" t="s">
        <v>8</v>
      </c>
      <c r="J24" s="97" t="s">
        <v>8</v>
      </c>
      <c r="K24" s="97" t="s">
        <v>8</v>
      </c>
      <c r="L24" s="97" t="s">
        <v>8</v>
      </c>
      <c r="M24" s="98" t="s">
        <v>8</v>
      </c>
      <c r="N24" s="94" t="s">
        <v>203</v>
      </c>
      <c r="O24" s="97" t="s">
        <v>418</v>
      </c>
      <c r="P24" s="97" t="s">
        <v>8</v>
      </c>
      <c r="Q24" s="97" t="s">
        <v>419</v>
      </c>
      <c r="R24" s="97" t="s">
        <v>207</v>
      </c>
      <c r="S24" s="98" t="s">
        <v>420</v>
      </c>
      <c r="T24" s="94" t="s">
        <v>125</v>
      </c>
      <c r="U24" s="97" t="s">
        <v>361</v>
      </c>
      <c r="V24" s="97" t="s">
        <v>8</v>
      </c>
      <c r="W24" s="97" t="s">
        <v>361</v>
      </c>
      <c r="X24" s="97" t="s">
        <v>8</v>
      </c>
      <c r="Y24" s="98" t="s">
        <v>196</v>
      </c>
      <c r="Z24" s="94" t="s">
        <v>203</v>
      </c>
      <c r="AA24" s="97" t="s">
        <v>551</v>
      </c>
      <c r="AB24" s="97" t="s">
        <v>8</v>
      </c>
      <c r="AC24" s="97" t="s">
        <v>551</v>
      </c>
      <c r="AD24" s="97" t="s">
        <v>8</v>
      </c>
      <c r="AE24" s="98" t="s">
        <v>551</v>
      </c>
      <c r="AF24" s="94" t="s">
        <v>8</v>
      </c>
      <c r="AG24" s="97" t="s">
        <v>8</v>
      </c>
      <c r="AH24" s="97" t="s">
        <v>8</v>
      </c>
      <c r="AI24" s="97" t="s">
        <v>8</v>
      </c>
      <c r="AJ24" s="97" t="s">
        <v>8</v>
      </c>
      <c r="AK24" s="98" t="s">
        <v>8</v>
      </c>
      <c r="AL24" s="94" t="s">
        <v>128</v>
      </c>
      <c r="AM24" s="97" t="s">
        <v>372</v>
      </c>
      <c r="AN24" s="97" t="s">
        <v>8</v>
      </c>
      <c r="AO24" s="97" t="s">
        <v>114</v>
      </c>
      <c r="AP24" s="97" t="s">
        <v>8</v>
      </c>
      <c r="AQ24" s="98" t="s">
        <v>648</v>
      </c>
      <c r="AR24" s="94" t="s">
        <v>8</v>
      </c>
      <c r="AS24" s="97" t="s">
        <v>8</v>
      </c>
      <c r="AT24" s="97" t="s">
        <v>8</v>
      </c>
      <c r="AU24" s="97" t="s">
        <v>8</v>
      </c>
      <c r="AV24" s="97" t="s">
        <v>8</v>
      </c>
      <c r="AW24" s="98" t="s">
        <v>8</v>
      </c>
      <c r="AX24" s="94" t="s">
        <v>8</v>
      </c>
      <c r="AY24" s="97" t="s">
        <v>8</v>
      </c>
      <c r="AZ24" s="97" t="s">
        <v>8</v>
      </c>
      <c r="BA24" s="97" t="s">
        <v>8</v>
      </c>
      <c r="BB24" s="97" t="s">
        <v>8</v>
      </c>
      <c r="BC24" s="98" t="s">
        <v>8</v>
      </c>
    </row>
    <row r="25" spans="1:55" s="91" customFormat="1" ht="15.75" customHeight="1">
      <c r="A25" s="14" t="s">
        <v>28</v>
      </c>
      <c r="B25" s="94" t="s">
        <v>8</v>
      </c>
      <c r="C25" s="97" t="s">
        <v>8</v>
      </c>
      <c r="D25" s="97" t="s">
        <v>8</v>
      </c>
      <c r="E25" s="97" t="s">
        <v>8</v>
      </c>
      <c r="F25" s="97" t="s">
        <v>8</v>
      </c>
      <c r="G25" s="98" t="s">
        <v>8</v>
      </c>
      <c r="H25" s="94" t="s">
        <v>8</v>
      </c>
      <c r="I25" s="97" t="s">
        <v>8</v>
      </c>
      <c r="J25" s="97" t="s">
        <v>8</v>
      </c>
      <c r="K25" s="97" t="s">
        <v>8</v>
      </c>
      <c r="L25" s="97" t="s">
        <v>8</v>
      </c>
      <c r="M25" s="98" t="s">
        <v>8</v>
      </c>
      <c r="N25" s="94" t="s">
        <v>361</v>
      </c>
      <c r="O25" s="97" t="s">
        <v>221</v>
      </c>
      <c r="P25" s="97" t="s">
        <v>221</v>
      </c>
      <c r="Q25" s="97" t="s">
        <v>221</v>
      </c>
      <c r="R25" s="97" t="s">
        <v>8</v>
      </c>
      <c r="S25" s="98" t="s">
        <v>201</v>
      </c>
      <c r="T25" s="94" t="s">
        <v>8</v>
      </c>
      <c r="U25" s="97" t="s">
        <v>8</v>
      </c>
      <c r="V25" s="97" t="s">
        <v>8</v>
      </c>
      <c r="W25" s="97" t="s">
        <v>8</v>
      </c>
      <c r="X25" s="97" t="s">
        <v>8</v>
      </c>
      <c r="Y25" s="98" t="s">
        <v>8</v>
      </c>
      <c r="Z25" s="94" t="s">
        <v>8</v>
      </c>
      <c r="AA25" s="97" t="s">
        <v>8</v>
      </c>
      <c r="AB25" s="97" t="s">
        <v>8</v>
      </c>
      <c r="AC25" s="97" t="s">
        <v>8</v>
      </c>
      <c r="AD25" s="97" t="s">
        <v>8</v>
      </c>
      <c r="AE25" s="98" t="s">
        <v>8</v>
      </c>
      <c r="AF25" s="94" t="s">
        <v>8</v>
      </c>
      <c r="AG25" s="97" t="s">
        <v>8</v>
      </c>
      <c r="AH25" s="97" t="s">
        <v>8</v>
      </c>
      <c r="AI25" s="97" t="s">
        <v>8</v>
      </c>
      <c r="AJ25" s="97" t="s">
        <v>8</v>
      </c>
      <c r="AK25" s="98" t="s">
        <v>8</v>
      </c>
      <c r="AL25" s="94" t="s">
        <v>8</v>
      </c>
      <c r="AM25" s="97" t="s">
        <v>8</v>
      </c>
      <c r="AN25" s="97" t="s">
        <v>8</v>
      </c>
      <c r="AO25" s="97" t="s">
        <v>8</v>
      </c>
      <c r="AP25" s="97" t="s">
        <v>8</v>
      </c>
      <c r="AQ25" s="98" t="s">
        <v>8</v>
      </c>
      <c r="AR25" s="94" t="s">
        <v>8</v>
      </c>
      <c r="AS25" s="97" t="s">
        <v>8</v>
      </c>
      <c r="AT25" s="97" t="s">
        <v>8</v>
      </c>
      <c r="AU25" s="97" t="s">
        <v>8</v>
      </c>
      <c r="AV25" s="97" t="s">
        <v>8</v>
      </c>
      <c r="AW25" s="98" t="s">
        <v>8</v>
      </c>
      <c r="AX25" s="94" t="s">
        <v>8</v>
      </c>
      <c r="AY25" s="97" t="s">
        <v>8</v>
      </c>
      <c r="AZ25" s="97" t="s">
        <v>8</v>
      </c>
      <c r="BA25" s="97" t="s">
        <v>8</v>
      </c>
      <c r="BB25" s="97" t="s">
        <v>8</v>
      </c>
      <c r="BC25" s="98" t="s">
        <v>8</v>
      </c>
    </row>
    <row r="26" spans="1:55" s="91" customFormat="1" ht="17.25" customHeight="1">
      <c r="A26" s="14" t="s">
        <v>29</v>
      </c>
      <c r="B26" s="112">
        <v>88</v>
      </c>
      <c r="C26" s="113">
        <v>4196</v>
      </c>
      <c r="D26" s="113">
        <v>53</v>
      </c>
      <c r="E26" s="113">
        <v>3692</v>
      </c>
      <c r="F26" s="113">
        <v>1</v>
      </c>
      <c r="G26" s="114">
        <v>11441</v>
      </c>
      <c r="H26" s="94" t="s">
        <v>239</v>
      </c>
      <c r="I26" s="97" t="s">
        <v>201</v>
      </c>
      <c r="J26" s="97" t="s">
        <v>8</v>
      </c>
      <c r="K26" s="97" t="s">
        <v>201</v>
      </c>
      <c r="L26" s="97" t="s">
        <v>8</v>
      </c>
      <c r="M26" s="98" t="s">
        <v>371</v>
      </c>
      <c r="N26" s="94" t="s">
        <v>421</v>
      </c>
      <c r="O26" s="97" t="s">
        <v>422</v>
      </c>
      <c r="P26" s="97" t="s">
        <v>191</v>
      </c>
      <c r="Q26" s="97" t="s">
        <v>423</v>
      </c>
      <c r="R26" s="97" t="s">
        <v>395</v>
      </c>
      <c r="S26" s="98" t="s">
        <v>424</v>
      </c>
      <c r="T26" s="94" t="s">
        <v>445</v>
      </c>
      <c r="U26" s="97" t="s">
        <v>499</v>
      </c>
      <c r="V26" s="97" t="s">
        <v>8</v>
      </c>
      <c r="W26" s="97" t="s">
        <v>499</v>
      </c>
      <c r="X26" s="97" t="s">
        <v>8</v>
      </c>
      <c r="Y26" s="98" t="s">
        <v>500</v>
      </c>
      <c r="Z26" s="94" t="s">
        <v>215</v>
      </c>
      <c r="AA26" s="97" t="s">
        <v>552</v>
      </c>
      <c r="AB26" s="97" t="s">
        <v>515</v>
      </c>
      <c r="AC26" s="97" t="s">
        <v>553</v>
      </c>
      <c r="AD26" s="97" t="s">
        <v>125</v>
      </c>
      <c r="AE26" s="98" t="s">
        <v>554</v>
      </c>
      <c r="AF26" s="94" t="s">
        <v>612</v>
      </c>
      <c r="AG26" s="97" t="s">
        <v>561</v>
      </c>
      <c r="AH26" s="97" t="s">
        <v>369</v>
      </c>
      <c r="AI26" s="97" t="s">
        <v>613</v>
      </c>
      <c r="AJ26" s="97" t="s">
        <v>8</v>
      </c>
      <c r="AK26" s="98" t="s">
        <v>614</v>
      </c>
      <c r="AL26" s="94" t="s">
        <v>90</v>
      </c>
      <c r="AM26" s="97" t="s">
        <v>650</v>
      </c>
      <c r="AN26" s="97" t="s">
        <v>107</v>
      </c>
      <c r="AO26" s="97" t="s">
        <v>651</v>
      </c>
      <c r="AP26" s="97" t="s">
        <v>326</v>
      </c>
      <c r="AQ26" s="98" t="s">
        <v>652</v>
      </c>
      <c r="AR26" s="94" t="s">
        <v>239</v>
      </c>
      <c r="AS26" s="97" t="s">
        <v>201</v>
      </c>
      <c r="AT26" s="97" t="s">
        <v>8</v>
      </c>
      <c r="AU26" s="97" t="s">
        <v>201</v>
      </c>
      <c r="AV26" s="97" t="s">
        <v>8</v>
      </c>
      <c r="AW26" s="98" t="s">
        <v>371</v>
      </c>
      <c r="AX26" s="94" t="s">
        <v>446</v>
      </c>
      <c r="AY26" s="97" t="s">
        <v>700</v>
      </c>
      <c r="AZ26" s="97" t="s">
        <v>8</v>
      </c>
      <c r="BA26" s="97" t="s">
        <v>701</v>
      </c>
      <c r="BB26" s="97" t="s">
        <v>125</v>
      </c>
      <c r="BC26" s="98" t="s">
        <v>702</v>
      </c>
    </row>
    <row r="27" spans="1:55" s="91" customFormat="1" ht="17.25" customHeight="1">
      <c r="A27" s="14" t="s">
        <v>30</v>
      </c>
      <c r="B27" s="112">
        <v>19</v>
      </c>
      <c r="C27" s="113">
        <v>1345</v>
      </c>
      <c r="D27" s="113">
        <v>1259</v>
      </c>
      <c r="E27" s="113">
        <v>1338</v>
      </c>
      <c r="F27" s="97" t="s">
        <v>8</v>
      </c>
      <c r="G27" s="114">
        <v>2354</v>
      </c>
      <c r="H27" s="94" t="s">
        <v>8</v>
      </c>
      <c r="I27" s="97" t="s">
        <v>8</v>
      </c>
      <c r="J27" s="97" t="s">
        <v>8</v>
      </c>
      <c r="K27" s="97" t="s">
        <v>8</v>
      </c>
      <c r="L27" s="97" t="s">
        <v>8</v>
      </c>
      <c r="M27" s="98" t="s">
        <v>8</v>
      </c>
      <c r="N27" s="94" t="s">
        <v>221</v>
      </c>
      <c r="O27" s="97" t="s">
        <v>425</v>
      </c>
      <c r="P27" s="97" t="s">
        <v>425</v>
      </c>
      <c r="Q27" s="97" t="s">
        <v>426</v>
      </c>
      <c r="R27" s="97" t="s">
        <v>8</v>
      </c>
      <c r="S27" s="98" t="s">
        <v>427</v>
      </c>
      <c r="T27" s="94" t="s">
        <v>133</v>
      </c>
      <c r="U27" s="97" t="s">
        <v>501</v>
      </c>
      <c r="V27" s="97" t="s">
        <v>502</v>
      </c>
      <c r="W27" s="97" t="s">
        <v>501</v>
      </c>
      <c r="X27" s="97" t="s">
        <v>8</v>
      </c>
      <c r="Y27" s="98" t="s">
        <v>179</v>
      </c>
      <c r="Z27" s="94" t="s">
        <v>152</v>
      </c>
      <c r="AA27" s="97" t="s">
        <v>555</v>
      </c>
      <c r="AB27" s="97" t="s">
        <v>556</v>
      </c>
      <c r="AC27" s="97" t="s">
        <v>555</v>
      </c>
      <c r="AD27" s="97" t="s">
        <v>8</v>
      </c>
      <c r="AE27" s="98" t="s">
        <v>557</v>
      </c>
      <c r="AF27" s="94" t="s">
        <v>125</v>
      </c>
      <c r="AG27" s="97" t="s">
        <v>128</v>
      </c>
      <c r="AH27" s="97" t="s">
        <v>128</v>
      </c>
      <c r="AI27" s="97" t="s">
        <v>128</v>
      </c>
      <c r="AJ27" s="97" t="s">
        <v>8</v>
      </c>
      <c r="AK27" s="98" t="s">
        <v>207</v>
      </c>
      <c r="AL27" s="94" t="s">
        <v>380</v>
      </c>
      <c r="AM27" s="97" t="s">
        <v>653</v>
      </c>
      <c r="AN27" s="97" t="s">
        <v>492</v>
      </c>
      <c r="AO27" s="97" t="s">
        <v>540</v>
      </c>
      <c r="AP27" s="97" t="s">
        <v>8</v>
      </c>
      <c r="AQ27" s="98" t="s">
        <v>654</v>
      </c>
      <c r="AR27" s="94" t="s">
        <v>8</v>
      </c>
      <c r="AS27" s="97" t="s">
        <v>8</v>
      </c>
      <c r="AT27" s="97" t="s">
        <v>8</v>
      </c>
      <c r="AU27" s="97" t="s">
        <v>8</v>
      </c>
      <c r="AV27" s="97" t="s">
        <v>8</v>
      </c>
      <c r="AW27" s="98" t="s">
        <v>8</v>
      </c>
      <c r="AX27" s="94" t="s">
        <v>133</v>
      </c>
      <c r="AY27" s="97" t="s">
        <v>218</v>
      </c>
      <c r="AZ27" s="97" t="s">
        <v>218</v>
      </c>
      <c r="BA27" s="97" t="s">
        <v>194</v>
      </c>
      <c r="BB27" s="97" t="s">
        <v>8</v>
      </c>
      <c r="BC27" s="98" t="s">
        <v>219</v>
      </c>
    </row>
    <row r="28" spans="1:55" s="91" customFormat="1" ht="12" customHeight="1">
      <c r="A28" s="14" t="s">
        <v>31</v>
      </c>
      <c r="B28" s="112">
        <v>2</v>
      </c>
      <c r="C28" s="113">
        <v>52</v>
      </c>
      <c r="D28" s="97" t="s">
        <v>8</v>
      </c>
      <c r="E28" s="113">
        <v>52</v>
      </c>
      <c r="F28" s="97" t="s">
        <v>8</v>
      </c>
      <c r="G28" s="114">
        <v>296</v>
      </c>
      <c r="H28" s="94" t="s">
        <v>8</v>
      </c>
      <c r="I28" s="97" t="s">
        <v>8</v>
      </c>
      <c r="J28" s="97" t="s">
        <v>8</v>
      </c>
      <c r="K28" s="97" t="s">
        <v>8</v>
      </c>
      <c r="L28" s="97" t="s">
        <v>8</v>
      </c>
      <c r="M28" s="98" t="s">
        <v>8</v>
      </c>
      <c r="N28" s="94" t="s">
        <v>156</v>
      </c>
      <c r="O28" s="97" t="s">
        <v>428</v>
      </c>
      <c r="P28" s="97" t="s">
        <v>8</v>
      </c>
      <c r="Q28" s="97" t="s">
        <v>429</v>
      </c>
      <c r="R28" s="97" t="s">
        <v>322</v>
      </c>
      <c r="S28" s="98" t="s">
        <v>430</v>
      </c>
      <c r="T28" s="94" t="s">
        <v>8</v>
      </c>
      <c r="U28" s="97" t="s">
        <v>8</v>
      </c>
      <c r="V28" s="97" t="s">
        <v>8</v>
      </c>
      <c r="W28" s="97" t="s">
        <v>8</v>
      </c>
      <c r="X28" s="97" t="s">
        <v>8</v>
      </c>
      <c r="Y28" s="98" t="s">
        <v>8</v>
      </c>
      <c r="Z28" s="94" t="s">
        <v>156</v>
      </c>
      <c r="AA28" s="97" t="s">
        <v>126</v>
      </c>
      <c r="AB28" s="97" t="s">
        <v>8</v>
      </c>
      <c r="AC28" s="97" t="s">
        <v>126</v>
      </c>
      <c r="AD28" s="97" t="s">
        <v>8</v>
      </c>
      <c r="AE28" s="98" t="s">
        <v>558</v>
      </c>
      <c r="AF28" s="94" t="s">
        <v>8</v>
      </c>
      <c r="AG28" s="97" t="s">
        <v>8</v>
      </c>
      <c r="AH28" s="97" t="s">
        <v>8</v>
      </c>
      <c r="AI28" s="97" t="s">
        <v>8</v>
      </c>
      <c r="AJ28" s="97" t="s">
        <v>8</v>
      </c>
      <c r="AK28" s="98" t="s">
        <v>8</v>
      </c>
      <c r="AL28" s="94" t="s">
        <v>125</v>
      </c>
      <c r="AM28" s="97" t="s">
        <v>217</v>
      </c>
      <c r="AN28" s="97" t="s">
        <v>8</v>
      </c>
      <c r="AO28" s="97" t="s">
        <v>133</v>
      </c>
      <c r="AP28" s="97" t="s">
        <v>368</v>
      </c>
      <c r="AQ28" s="98" t="s">
        <v>126</v>
      </c>
      <c r="AR28" s="94" t="s">
        <v>8</v>
      </c>
      <c r="AS28" s="97" t="s">
        <v>8</v>
      </c>
      <c r="AT28" s="97" t="s">
        <v>8</v>
      </c>
      <c r="AU28" s="97" t="s">
        <v>8</v>
      </c>
      <c r="AV28" s="97" t="s">
        <v>8</v>
      </c>
      <c r="AW28" s="98" t="s">
        <v>8</v>
      </c>
      <c r="AX28" s="94" t="s">
        <v>8</v>
      </c>
      <c r="AY28" s="97" t="s">
        <v>8</v>
      </c>
      <c r="AZ28" s="97" t="s">
        <v>8</v>
      </c>
      <c r="BA28" s="97" t="s">
        <v>8</v>
      </c>
      <c r="BB28" s="97" t="s">
        <v>8</v>
      </c>
      <c r="BC28" s="98" t="s">
        <v>8</v>
      </c>
    </row>
    <row r="29" spans="1:55" s="91" customFormat="1" ht="16.5" customHeight="1">
      <c r="A29" s="14" t="s">
        <v>32</v>
      </c>
      <c r="B29" s="94" t="s">
        <v>8</v>
      </c>
      <c r="C29" s="97" t="s">
        <v>8</v>
      </c>
      <c r="D29" s="97" t="s">
        <v>8</v>
      </c>
      <c r="E29" s="97" t="s">
        <v>8</v>
      </c>
      <c r="F29" s="97" t="s">
        <v>8</v>
      </c>
      <c r="G29" s="98" t="s">
        <v>8</v>
      </c>
      <c r="H29" s="94" t="s">
        <v>8</v>
      </c>
      <c r="I29" s="97" t="s">
        <v>8</v>
      </c>
      <c r="J29" s="97" t="s">
        <v>8</v>
      </c>
      <c r="K29" s="97" t="s">
        <v>8</v>
      </c>
      <c r="L29" s="97" t="s">
        <v>8</v>
      </c>
      <c r="M29" s="98" t="s">
        <v>8</v>
      </c>
      <c r="N29" s="94" t="s">
        <v>8</v>
      </c>
      <c r="O29" s="97" t="s">
        <v>8</v>
      </c>
      <c r="P29" s="97" t="s">
        <v>8</v>
      </c>
      <c r="Q29" s="97" t="s">
        <v>8</v>
      </c>
      <c r="R29" s="97" t="s">
        <v>8</v>
      </c>
      <c r="S29" s="98" t="s">
        <v>8</v>
      </c>
      <c r="T29" s="94" t="s">
        <v>8</v>
      </c>
      <c r="U29" s="97" t="s">
        <v>8</v>
      </c>
      <c r="V29" s="97" t="s">
        <v>8</v>
      </c>
      <c r="W29" s="97" t="s">
        <v>8</v>
      </c>
      <c r="X29" s="97" t="s">
        <v>8</v>
      </c>
      <c r="Y29" s="98" t="s">
        <v>8</v>
      </c>
      <c r="Z29" s="94" t="s">
        <v>128</v>
      </c>
      <c r="AA29" s="97" t="s">
        <v>203</v>
      </c>
      <c r="AB29" s="97" t="s">
        <v>203</v>
      </c>
      <c r="AC29" s="97" t="s">
        <v>203</v>
      </c>
      <c r="AD29" s="97" t="s">
        <v>8</v>
      </c>
      <c r="AE29" s="98" t="s">
        <v>203</v>
      </c>
      <c r="AF29" s="94" t="s">
        <v>8</v>
      </c>
      <c r="AG29" s="97" t="s">
        <v>8</v>
      </c>
      <c r="AH29" s="97" t="s">
        <v>8</v>
      </c>
      <c r="AI29" s="97" t="s">
        <v>8</v>
      </c>
      <c r="AJ29" s="97" t="s">
        <v>8</v>
      </c>
      <c r="AK29" s="98" t="s">
        <v>8</v>
      </c>
      <c r="AL29" s="94" t="s">
        <v>8</v>
      </c>
      <c r="AM29" s="97" t="s">
        <v>8</v>
      </c>
      <c r="AN29" s="97" t="s">
        <v>8</v>
      </c>
      <c r="AO29" s="97" t="s">
        <v>8</v>
      </c>
      <c r="AP29" s="97" t="s">
        <v>8</v>
      </c>
      <c r="AQ29" s="98" t="s">
        <v>8</v>
      </c>
      <c r="AR29" s="94" t="s">
        <v>8</v>
      </c>
      <c r="AS29" s="97" t="s">
        <v>8</v>
      </c>
      <c r="AT29" s="97" t="s">
        <v>8</v>
      </c>
      <c r="AU29" s="97" t="s">
        <v>8</v>
      </c>
      <c r="AV29" s="97" t="s">
        <v>8</v>
      </c>
      <c r="AW29" s="98" t="s">
        <v>8</v>
      </c>
      <c r="AX29" s="94" t="s">
        <v>8</v>
      </c>
      <c r="AY29" s="97" t="s">
        <v>8</v>
      </c>
      <c r="AZ29" s="97" t="s">
        <v>8</v>
      </c>
      <c r="BA29" s="97" t="s">
        <v>8</v>
      </c>
      <c r="BB29" s="97" t="s">
        <v>8</v>
      </c>
      <c r="BC29" s="98" t="s">
        <v>8</v>
      </c>
    </row>
    <row r="30" spans="1:55" s="91" customFormat="1" ht="21.75" customHeight="1">
      <c r="A30" s="14" t="s">
        <v>33</v>
      </c>
      <c r="B30" s="94" t="s">
        <v>8</v>
      </c>
      <c r="C30" s="97" t="s">
        <v>8</v>
      </c>
      <c r="D30" s="97" t="s">
        <v>8</v>
      </c>
      <c r="E30" s="97" t="s">
        <v>8</v>
      </c>
      <c r="F30" s="97" t="s">
        <v>8</v>
      </c>
      <c r="G30" s="98" t="s">
        <v>8</v>
      </c>
      <c r="H30" s="94" t="s">
        <v>8</v>
      </c>
      <c r="I30" s="97" t="s">
        <v>8</v>
      </c>
      <c r="J30" s="97" t="s">
        <v>8</v>
      </c>
      <c r="K30" s="97" t="s">
        <v>8</v>
      </c>
      <c r="L30" s="97" t="s">
        <v>8</v>
      </c>
      <c r="M30" s="98" t="s">
        <v>8</v>
      </c>
      <c r="N30" s="94" t="s">
        <v>125</v>
      </c>
      <c r="O30" s="97" t="s">
        <v>431</v>
      </c>
      <c r="P30" s="97" t="s">
        <v>8</v>
      </c>
      <c r="Q30" s="97" t="s">
        <v>331</v>
      </c>
      <c r="R30" s="97" t="s">
        <v>207</v>
      </c>
      <c r="S30" s="98" t="s">
        <v>432</v>
      </c>
      <c r="T30" s="94" t="s">
        <v>8</v>
      </c>
      <c r="U30" s="97" t="s">
        <v>8</v>
      </c>
      <c r="V30" s="97" t="s">
        <v>8</v>
      </c>
      <c r="W30" s="97" t="s">
        <v>8</v>
      </c>
      <c r="X30" s="97" t="s">
        <v>8</v>
      </c>
      <c r="Y30" s="98" t="s">
        <v>8</v>
      </c>
      <c r="Z30" s="94" t="s">
        <v>125</v>
      </c>
      <c r="AA30" s="97" t="s">
        <v>239</v>
      </c>
      <c r="AB30" s="97" t="s">
        <v>8</v>
      </c>
      <c r="AC30" s="97" t="s">
        <v>239</v>
      </c>
      <c r="AD30" s="97" t="s">
        <v>8</v>
      </c>
      <c r="AE30" s="98" t="s">
        <v>559</v>
      </c>
      <c r="AF30" s="94" t="s">
        <v>8</v>
      </c>
      <c r="AG30" s="97" t="s">
        <v>8</v>
      </c>
      <c r="AH30" s="97" t="s">
        <v>8</v>
      </c>
      <c r="AI30" s="97" t="s">
        <v>8</v>
      </c>
      <c r="AJ30" s="97" t="s">
        <v>8</v>
      </c>
      <c r="AK30" s="98" t="s">
        <v>8</v>
      </c>
      <c r="AL30" s="94" t="s">
        <v>128</v>
      </c>
      <c r="AM30" s="97" t="s">
        <v>196</v>
      </c>
      <c r="AN30" s="97" t="s">
        <v>8</v>
      </c>
      <c r="AO30" s="97" t="s">
        <v>196</v>
      </c>
      <c r="AP30" s="97" t="s">
        <v>8</v>
      </c>
      <c r="AQ30" s="98" t="s">
        <v>448</v>
      </c>
      <c r="AR30" s="94" t="s">
        <v>8</v>
      </c>
      <c r="AS30" s="97" t="s">
        <v>8</v>
      </c>
      <c r="AT30" s="97" t="s">
        <v>8</v>
      </c>
      <c r="AU30" s="97" t="s">
        <v>8</v>
      </c>
      <c r="AV30" s="97" t="s">
        <v>8</v>
      </c>
      <c r="AW30" s="98" t="s">
        <v>8</v>
      </c>
      <c r="AX30" s="94" t="s">
        <v>8</v>
      </c>
      <c r="AY30" s="97" t="s">
        <v>8</v>
      </c>
      <c r="AZ30" s="97" t="s">
        <v>8</v>
      </c>
      <c r="BA30" s="97" t="s">
        <v>8</v>
      </c>
      <c r="BB30" s="97" t="s">
        <v>8</v>
      </c>
      <c r="BC30" s="98" t="s">
        <v>8</v>
      </c>
    </row>
    <row r="31" spans="1:55" s="91" customFormat="1" ht="20.25" customHeight="1">
      <c r="A31" s="14" t="s">
        <v>34</v>
      </c>
      <c r="B31" s="94" t="s">
        <v>8</v>
      </c>
      <c r="C31" s="97" t="s">
        <v>8</v>
      </c>
      <c r="D31" s="97" t="s">
        <v>8</v>
      </c>
      <c r="E31" s="97" t="s">
        <v>8</v>
      </c>
      <c r="F31" s="97" t="s">
        <v>8</v>
      </c>
      <c r="G31" s="98" t="s">
        <v>8</v>
      </c>
      <c r="H31" s="94" t="s">
        <v>8</v>
      </c>
      <c r="I31" s="97" t="s">
        <v>8</v>
      </c>
      <c r="J31" s="97" t="s">
        <v>8</v>
      </c>
      <c r="K31" s="97" t="s">
        <v>8</v>
      </c>
      <c r="L31" s="97" t="s">
        <v>8</v>
      </c>
      <c r="M31" s="98" t="s">
        <v>8</v>
      </c>
      <c r="N31" s="94" t="s">
        <v>8</v>
      </c>
      <c r="O31" s="97" t="s">
        <v>8</v>
      </c>
      <c r="P31" s="97" t="s">
        <v>8</v>
      </c>
      <c r="Q31" s="97" t="s">
        <v>8</v>
      </c>
      <c r="R31" s="97" t="s">
        <v>8</v>
      </c>
      <c r="S31" s="98" t="s">
        <v>8</v>
      </c>
      <c r="T31" s="94" t="s">
        <v>8</v>
      </c>
      <c r="U31" s="97" t="s">
        <v>8</v>
      </c>
      <c r="V31" s="97" t="s">
        <v>8</v>
      </c>
      <c r="W31" s="97" t="s">
        <v>8</v>
      </c>
      <c r="X31" s="97" t="s">
        <v>8</v>
      </c>
      <c r="Y31" s="98" t="s">
        <v>8</v>
      </c>
      <c r="Z31" s="94" t="s">
        <v>125</v>
      </c>
      <c r="AA31" s="97" t="s">
        <v>8</v>
      </c>
      <c r="AB31" s="97" t="s">
        <v>8</v>
      </c>
      <c r="AC31" s="97" t="s">
        <v>8</v>
      </c>
      <c r="AD31" s="97" t="s">
        <v>8</v>
      </c>
      <c r="AE31" s="98" t="s">
        <v>8</v>
      </c>
      <c r="AF31" s="94" t="s">
        <v>8</v>
      </c>
      <c r="AG31" s="97" t="s">
        <v>8</v>
      </c>
      <c r="AH31" s="97" t="s">
        <v>8</v>
      </c>
      <c r="AI31" s="97" t="s">
        <v>8</v>
      </c>
      <c r="AJ31" s="97" t="s">
        <v>8</v>
      </c>
      <c r="AK31" s="98" t="s">
        <v>8</v>
      </c>
      <c r="AL31" s="94" t="s">
        <v>8</v>
      </c>
      <c r="AM31" s="97" t="s">
        <v>8</v>
      </c>
      <c r="AN31" s="97" t="s">
        <v>8</v>
      </c>
      <c r="AO31" s="97" t="s">
        <v>8</v>
      </c>
      <c r="AP31" s="97" t="s">
        <v>8</v>
      </c>
      <c r="AQ31" s="98" t="s">
        <v>8</v>
      </c>
      <c r="AR31" s="94" t="s">
        <v>8</v>
      </c>
      <c r="AS31" s="97" t="s">
        <v>8</v>
      </c>
      <c r="AT31" s="97" t="s">
        <v>8</v>
      </c>
      <c r="AU31" s="97" t="s">
        <v>8</v>
      </c>
      <c r="AV31" s="97" t="s">
        <v>8</v>
      </c>
      <c r="AW31" s="98" t="s">
        <v>8</v>
      </c>
      <c r="AX31" s="94" t="s">
        <v>8</v>
      </c>
      <c r="AY31" s="97" t="s">
        <v>8</v>
      </c>
      <c r="AZ31" s="97" t="s">
        <v>8</v>
      </c>
      <c r="BA31" s="97" t="s">
        <v>8</v>
      </c>
      <c r="BB31" s="97" t="s">
        <v>8</v>
      </c>
      <c r="BC31" s="98" t="s">
        <v>8</v>
      </c>
    </row>
    <row r="32" spans="1:55" s="91" customFormat="1" ht="21.75" customHeight="1">
      <c r="A32" s="14" t="s">
        <v>35</v>
      </c>
      <c r="B32" s="94" t="s">
        <v>8</v>
      </c>
      <c r="C32" s="97" t="s">
        <v>8</v>
      </c>
      <c r="D32" s="97" t="s">
        <v>8</v>
      </c>
      <c r="E32" s="97" t="s">
        <v>8</v>
      </c>
      <c r="F32" s="97" t="s">
        <v>8</v>
      </c>
      <c r="G32" s="98" t="s">
        <v>8</v>
      </c>
      <c r="H32" s="94" t="s">
        <v>8</v>
      </c>
      <c r="I32" s="97" t="s">
        <v>8</v>
      </c>
      <c r="J32" s="97" t="s">
        <v>8</v>
      </c>
      <c r="K32" s="97" t="s">
        <v>8</v>
      </c>
      <c r="L32" s="97" t="s">
        <v>8</v>
      </c>
      <c r="M32" s="98" t="s">
        <v>8</v>
      </c>
      <c r="N32" s="94" t="s">
        <v>8</v>
      </c>
      <c r="O32" s="97" t="s">
        <v>8</v>
      </c>
      <c r="P32" s="97" t="s">
        <v>8</v>
      </c>
      <c r="Q32" s="97" t="s">
        <v>8</v>
      </c>
      <c r="R32" s="97" t="s">
        <v>8</v>
      </c>
      <c r="S32" s="98" t="s">
        <v>8</v>
      </c>
      <c r="T32" s="94" t="s">
        <v>8</v>
      </c>
      <c r="U32" s="97" t="s">
        <v>8</v>
      </c>
      <c r="V32" s="97" t="s">
        <v>8</v>
      </c>
      <c r="W32" s="97" t="s">
        <v>8</v>
      </c>
      <c r="X32" s="97" t="s">
        <v>8</v>
      </c>
      <c r="Y32" s="98" t="s">
        <v>8</v>
      </c>
      <c r="Z32" s="94" t="s">
        <v>8</v>
      </c>
      <c r="AA32" s="97" t="s">
        <v>8</v>
      </c>
      <c r="AB32" s="97" t="s">
        <v>8</v>
      </c>
      <c r="AC32" s="97" t="s">
        <v>8</v>
      </c>
      <c r="AD32" s="97" t="s">
        <v>8</v>
      </c>
      <c r="AE32" s="98" t="s">
        <v>8</v>
      </c>
      <c r="AF32" s="94" t="s">
        <v>8</v>
      </c>
      <c r="AG32" s="97" t="s">
        <v>8</v>
      </c>
      <c r="AH32" s="97" t="s">
        <v>8</v>
      </c>
      <c r="AI32" s="97" t="s">
        <v>8</v>
      </c>
      <c r="AJ32" s="97" t="s">
        <v>8</v>
      </c>
      <c r="AK32" s="98" t="s">
        <v>8</v>
      </c>
      <c r="AL32" s="94" t="s">
        <v>8</v>
      </c>
      <c r="AM32" s="97" t="s">
        <v>8</v>
      </c>
      <c r="AN32" s="97" t="s">
        <v>8</v>
      </c>
      <c r="AO32" s="97" t="s">
        <v>8</v>
      </c>
      <c r="AP32" s="97" t="s">
        <v>8</v>
      </c>
      <c r="AQ32" s="98" t="s">
        <v>8</v>
      </c>
      <c r="AR32" s="94" t="s">
        <v>8</v>
      </c>
      <c r="AS32" s="97" t="s">
        <v>8</v>
      </c>
      <c r="AT32" s="97" t="s">
        <v>8</v>
      </c>
      <c r="AU32" s="97" t="s">
        <v>8</v>
      </c>
      <c r="AV32" s="97" t="s">
        <v>8</v>
      </c>
      <c r="AW32" s="98" t="s">
        <v>8</v>
      </c>
      <c r="AX32" s="94" t="s">
        <v>8</v>
      </c>
      <c r="AY32" s="97" t="s">
        <v>8</v>
      </c>
      <c r="AZ32" s="97" t="s">
        <v>8</v>
      </c>
      <c r="BA32" s="97" t="s">
        <v>8</v>
      </c>
      <c r="BB32" s="97" t="s">
        <v>8</v>
      </c>
      <c r="BC32" s="98" t="s">
        <v>8</v>
      </c>
    </row>
    <row r="33" spans="1:55" s="91" customFormat="1" ht="17.25" customHeight="1">
      <c r="A33" s="14" t="s">
        <v>36</v>
      </c>
      <c r="B33" s="94" t="s">
        <v>8</v>
      </c>
      <c r="C33" s="97" t="s">
        <v>8</v>
      </c>
      <c r="D33" s="97" t="s">
        <v>8</v>
      </c>
      <c r="E33" s="97" t="s">
        <v>8</v>
      </c>
      <c r="F33" s="97" t="s">
        <v>8</v>
      </c>
      <c r="G33" s="98" t="s">
        <v>8</v>
      </c>
      <c r="H33" s="94" t="s">
        <v>8</v>
      </c>
      <c r="I33" s="97" t="s">
        <v>8</v>
      </c>
      <c r="J33" s="97" t="s">
        <v>8</v>
      </c>
      <c r="K33" s="97" t="s">
        <v>8</v>
      </c>
      <c r="L33" s="97" t="s">
        <v>8</v>
      </c>
      <c r="M33" s="98" t="s">
        <v>8</v>
      </c>
      <c r="N33" s="94" t="s">
        <v>8</v>
      </c>
      <c r="O33" s="97" t="s">
        <v>8</v>
      </c>
      <c r="P33" s="97" t="s">
        <v>8</v>
      </c>
      <c r="Q33" s="97" t="s">
        <v>8</v>
      </c>
      <c r="R33" s="97" t="s">
        <v>8</v>
      </c>
      <c r="S33" s="98" t="s">
        <v>8</v>
      </c>
      <c r="T33" s="94" t="s">
        <v>8</v>
      </c>
      <c r="U33" s="97" t="s">
        <v>8</v>
      </c>
      <c r="V33" s="97" t="s">
        <v>8</v>
      </c>
      <c r="W33" s="97" t="s">
        <v>8</v>
      </c>
      <c r="X33" s="97" t="s">
        <v>8</v>
      </c>
      <c r="Y33" s="98" t="s">
        <v>8</v>
      </c>
      <c r="Z33" s="94" t="s">
        <v>8</v>
      </c>
      <c r="AA33" s="97" t="s">
        <v>8</v>
      </c>
      <c r="AB33" s="97" t="s">
        <v>8</v>
      </c>
      <c r="AC33" s="97" t="s">
        <v>8</v>
      </c>
      <c r="AD33" s="97" t="s">
        <v>8</v>
      </c>
      <c r="AE33" s="98" t="s">
        <v>8</v>
      </c>
      <c r="AF33" s="94" t="s">
        <v>8</v>
      </c>
      <c r="AG33" s="97" t="s">
        <v>8</v>
      </c>
      <c r="AH33" s="97" t="s">
        <v>8</v>
      </c>
      <c r="AI33" s="97" t="s">
        <v>8</v>
      </c>
      <c r="AJ33" s="97" t="s">
        <v>8</v>
      </c>
      <c r="AK33" s="98" t="s">
        <v>8</v>
      </c>
      <c r="AL33" s="94" t="s">
        <v>8</v>
      </c>
      <c r="AM33" s="97" t="s">
        <v>8</v>
      </c>
      <c r="AN33" s="97" t="s">
        <v>8</v>
      </c>
      <c r="AO33" s="97" t="s">
        <v>8</v>
      </c>
      <c r="AP33" s="97" t="s">
        <v>8</v>
      </c>
      <c r="AQ33" s="98" t="s">
        <v>8</v>
      </c>
      <c r="AR33" s="94" t="s">
        <v>8</v>
      </c>
      <c r="AS33" s="97" t="s">
        <v>8</v>
      </c>
      <c r="AT33" s="97" t="s">
        <v>8</v>
      </c>
      <c r="AU33" s="97" t="s">
        <v>8</v>
      </c>
      <c r="AV33" s="97" t="s">
        <v>8</v>
      </c>
      <c r="AW33" s="98" t="s">
        <v>8</v>
      </c>
      <c r="AX33" s="94" t="s">
        <v>8</v>
      </c>
      <c r="AY33" s="97" t="s">
        <v>8</v>
      </c>
      <c r="AZ33" s="97" t="s">
        <v>8</v>
      </c>
      <c r="BA33" s="97" t="s">
        <v>8</v>
      </c>
      <c r="BB33" s="97" t="s">
        <v>8</v>
      </c>
      <c r="BC33" s="98" t="s">
        <v>8</v>
      </c>
    </row>
    <row r="34" spans="1:55" s="91" customFormat="1" ht="18.75" customHeight="1">
      <c r="A34" s="14" t="s">
        <v>37</v>
      </c>
      <c r="B34" s="112">
        <v>6</v>
      </c>
      <c r="C34" s="113">
        <v>235</v>
      </c>
      <c r="D34" s="113">
        <v>3</v>
      </c>
      <c r="E34" s="113">
        <v>233</v>
      </c>
      <c r="F34" s="113">
        <v>1</v>
      </c>
      <c r="G34" s="114">
        <v>601</v>
      </c>
      <c r="H34" s="94" t="s">
        <v>8</v>
      </c>
      <c r="I34" s="97" t="s">
        <v>8</v>
      </c>
      <c r="J34" s="97" t="s">
        <v>8</v>
      </c>
      <c r="K34" s="97" t="s">
        <v>8</v>
      </c>
      <c r="L34" s="97" t="s">
        <v>8</v>
      </c>
      <c r="M34" s="98" t="s">
        <v>8</v>
      </c>
      <c r="N34" s="94" t="s">
        <v>203</v>
      </c>
      <c r="O34" s="97" t="s">
        <v>433</v>
      </c>
      <c r="P34" s="97" t="s">
        <v>8</v>
      </c>
      <c r="Q34" s="97" t="s">
        <v>434</v>
      </c>
      <c r="R34" s="97" t="s">
        <v>8</v>
      </c>
      <c r="S34" s="98" t="s">
        <v>416</v>
      </c>
      <c r="T34" s="94" t="s">
        <v>8</v>
      </c>
      <c r="U34" s="97" t="s">
        <v>8</v>
      </c>
      <c r="V34" s="97" t="s">
        <v>8</v>
      </c>
      <c r="W34" s="97" t="s">
        <v>8</v>
      </c>
      <c r="X34" s="97" t="s">
        <v>8</v>
      </c>
      <c r="Y34" s="98" t="s">
        <v>8</v>
      </c>
      <c r="Z34" s="94" t="s">
        <v>136</v>
      </c>
      <c r="AA34" s="97" t="s">
        <v>509</v>
      </c>
      <c r="AB34" s="97" t="s">
        <v>8</v>
      </c>
      <c r="AC34" s="97" t="s">
        <v>509</v>
      </c>
      <c r="AD34" s="97" t="s">
        <v>8</v>
      </c>
      <c r="AE34" s="98" t="s">
        <v>477</v>
      </c>
      <c r="AF34" s="94" t="s">
        <v>8</v>
      </c>
      <c r="AG34" s="97" t="s">
        <v>8</v>
      </c>
      <c r="AH34" s="97" t="s">
        <v>8</v>
      </c>
      <c r="AI34" s="97" t="s">
        <v>8</v>
      </c>
      <c r="AJ34" s="97" t="s">
        <v>8</v>
      </c>
      <c r="AK34" s="98" t="s">
        <v>8</v>
      </c>
      <c r="AL34" s="94" t="s">
        <v>125</v>
      </c>
      <c r="AM34" s="97" t="s">
        <v>446</v>
      </c>
      <c r="AN34" s="97" t="s">
        <v>8</v>
      </c>
      <c r="AO34" s="97" t="s">
        <v>446</v>
      </c>
      <c r="AP34" s="97" t="s">
        <v>8</v>
      </c>
      <c r="AQ34" s="98" t="s">
        <v>655</v>
      </c>
      <c r="AR34" s="94" t="s">
        <v>8</v>
      </c>
      <c r="AS34" s="97" t="s">
        <v>8</v>
      </c>
      <c r="AT34" s="97" t="s">
        <v>8</v>
      </c>
      <c r="AU34" s="97" t="s">
        <v>8</v>
      </c>
      <c r="AV34" s="97" t="s">
        <v>8</v>
      </c>
      <c r="AW34" s="98" t="s">
        <v>8</v>
      </c>
      <c r="AX34" s="94" t="s">
        <v>8</v>
      </c>
      <c r="AY34" s="97" t="s">
        <v>8</v>
      </c>
      <c r="AZ34" s="97" t="s">
        <v>8</v>
      </c>
      <c r="BA34" s="97" t="s">
        <v>8</v>
      </c>
      <c r="BB34" s="97" t="s">
        <v>8</v>
      </c>
      <c r="BC34" s="98" t="s">
        <v>8</v>
      </c>
    </row>
    <row r="35" spans="1:55" s="91" customFormat="1" ht="15.75" customHeight="1">
      <c r="A35" s="31" t="s">
        <v>38</v>
      </c>
      <c r="B35" s="94" t="s">
        <v>8</v>
      </c>
      <c r="C35" s="97" t="s">
        <v>8</v>
      </c>
      <c r="D35" s="97" t="s">
        <v>8</v>
      </c>
      <c r="E35" s="97" t="s">
        <v>8</v>
      </c>
      <c r="F35" s="97" t="s">
        <v>8</v>
      </c>
      <c r="G35" s="98" t="s">
        <v>8</v>
      </c>
      <c r="H35" s="94" t="s">
        <v>8</v>
      </c>
      <c r="I35" s="97" t="s">
        <v>8</v>
      </c>
      <c r="J35" s="97" t="s">
        <v>8</v>
      </c>
      <c r="K35" s="97" t="s">
        <v>8</v>
      </c>
      <c r="L35" s="97" t="s">
        <v>8</v>
      </c>
      <c r="M35" s="98" t="s">
        <v>8</v>
      </c>
      <c r="N35" s="94" t="s">
        <v>8</v>
      </c>
      <c r="O35" s="97" t="s">
        <v>8</v>
      </c>
      <c r="P35" s="97" t="s">
        <v>8</v>
      </c>
      <c r="Q35" s="97" t="s">
        <v>8</v>
      </c>
      <c r="R35" s="97" t="s">
        <v>8</v>
      </c>
      <c r="S35" s="98" t="s">
        <v>8</v>
      </c>
      <c r="T35" s="94" t="s">
        <v>8</v>
      </c>
      <c r="U35" s="97" t="s">
        <v>8</v>
      </c>
      <c r="V35" s="97" t="s">
        <v>8</v>
      </c>
      <c r="W35" s="97" t="s">
        <v>8</v>
      </c>
      <c r="X35" s="97" t="s">
        <v>8</v>
      </c>
      <c r="Y35" s="98" t="s">
        <v>8</v>
      </c>
      <c r="Z35" s="94" t="s">
        <v>125</v>
      </c>
      <c r="AA35" s="97" t="s">
        <v>125</v>
      </c>
      <c r="AB35" s="97" t="s">
        <v>8</v>
      </c>
      <c r="AC35" s="97" t="s">
        <v>125</v>
      </c>
      <c r="AD35" s="97" t="s">
        <v>8</v>
      </c>
      <c r="AE35" s="98" t="s">
        <v>125</v>
      </c>
      <c r="AF35" s="94" t="s">
        <v>8</v>
      </c>
      <c r="AG35" s="97" t="s">
        <v>8</v>
      </c>
      <c r="AH35" s="97" t="s">
        <v>8</v>
      </c>
      <c r="AI35" s="97" t="s">
        <v>8</v>
      </c>
      <c r="AJ35" s="97" t="s">
        <v>8</v>
      </c>
      <c r="AK35" s="98" t="s">
        <v>8</v>
      </c>
      <c r="AL35" s="94" t="s">
        <v>8</v>
      </c>
      <c r="AM35" s="97" t="s">
        <v>8</v>
      </c>
      <c r="AN35" s="97" t="s">
        <v>8</v>
      </c>
      <c r="AO35" s="97" t="s">
        <v>8</v>
      </c>
      <c r="AP35" s="97" t="s">
        <v>8</v>
      </c>
      <c r="AQ35" s="98" t="s">
        <v>8</v>
      </c>
      <c r="AR35" s="94" t="s">
        <v>8</v>
      </c>
      <c r="AS35" s="97" t="s">
        <v>8</v>
      </c>
      <c r="AT35" s="97" t="s">
        <v>8</v>
      </c>
      <c r="AU35" s="97" t="s">
        <v>8</v>
      </c>
      <c r="AV35" s="97" t="s">
        <v>8</v>
      </c>
      <c r="AW35" s="98" t="s">
        <v>8</v>
      </c>
      <c r="AX35" s="94" t="s">
        <v>8</v>
      </c>
      <c r="AY35" s="97" t="s">
        <v>8</v>
      </c>
      <c r="AZ35" s="97" t="s">
        <v>8</v>
      </c>
      <c r="BA35" s="97" t="s">
        <v>8</v>
      </c>
      <c r="BB35" s="97" t="s">
        <v>8</v>
      </c>
      <c r="BC35" s="98" t="s">
        <v>8</v>
      </c>
    </row>
    <row r="36" spans="1:55" s="91" customFormat="1" ht="21.75" customHeight="1">
      <c r="A36" s="14" t="s">
        <v>39</v>
      </c>
      <c r="B36" s="112">
        <v>26</v>
      </c>
      <c r="C36" s="113">
        <v>1034</v>
      </c>
      <c r="D36" s="113">
        <v>53</v>
      </c>
      <c r="E36" s="113">
        <v>993</v>
      </c>
      <c r="F36" s="97" t="s">
        <v>8</v>
      </c>
      <c r="G36" s="114">
        <v>3109</v>
      </c>
      <c r="H36" s="94" t="s">
        <v>8</v>
      </c>
      <c r="I36" s="97" t="s">
        <v>8</v>
      </c>
      <c r="J36" s="97" t="s">
        <v>8</v>
      </c>
      <c r="K36" s="97" t="s">
        <v>8</v>
      </c>
      <c r="L36" s="97" t="s">
        <v>8</v>
      </c>
      <c r="M36" s="98" t="s">
        <v>8</v>
      </c>
      <c r="N36" s="94" t="s">
        <v>123</v>
      </c>
      <c r="O36" s="97" t="s">
        <v>435</v>
      </c>
      <c r="P36" s="97" t="s">
        <v>8</v>
      </c>
      <c r="Q36" s="97" t="s">
        <v>436</v>
      </c>
      <c r="R36" s="97" t="s">
        <v>125</v>
      </c>
      <c r="S36" s="98" t="s">
        <v>437</v>
      </c>
      <c r="T36" s="94" t="s">
        <v>125</v>
      </c>
      <c r="U36" s="97" t="s">
        <v>8</v>
      </c>
      <c r="V36" s="97" t="s">
        <v>8</v>
      </c>
      <c r="W36" s="97" t="s">
        <v>8</v>
      </c>
      <c r="X36" s="97" t="s">
        <v>8</v>
      </c>
      <c r="Y36" s="98" t="s">
        <v>8</v>
      </c>
      <c r="Z36" s="94" t="s">
        <v>560</v>
      </c>
      <c r="AA36" s="97" t="s">
        <v>202</v>
      </c>
      <c r="AB36" s="97" t="s">
        <v>196</v>
      </c>
      <c r="AC36" s="97" t="s">
        <v>561</v>
      </c>
      <c r="AD36" s="97" t="s">
        <v>8</v>
      </c>
      <c r="AE36" s="98" t="s">
        <v>562</v>
      </c>
      <c r="AF36" s="94" t="s">
        <v>8</v>
      </c>
      <c r="AG36" s="97" t="s">
        <v>8</v>
      </c>
      <c r="AH36" s="97" t="s">
        <v>8</v>
      </c>
      <c r="AI36" s="97" t="s">
        <v>8</v>
      </c>
      <c r="AJ36" s="97" t="s">
        <v>8</v>
      </c>
      <c r="AK36" s="98" t="s">
        <v>8</v>
      </c>
      <c r="AL36" s="94" t="s">
        <v>194</v>
      </c>
      <c r="AM36" s="97" t="s">
        <v>656</v>
      </c>
      <c r="AN36" s="97" t="s">
        <v>657</v>
      </c>
      <c r="AO36" s="97" t="s">
        <v>658</v>
      </c>
      <c r="AP36" s="97" t="s">
        <v>285</v>
      </c>
      <c r="AQ36" s="98" t="s">
        <v>659</v>
      </c>
      <c r="AR36" s="94" t="s">
        <v>8</v>
      </c>
      <c r="AS36" s="97" t="s">
        <v>8</v>
      </c>
      <c r="AT36" s="97" t="s">
        <v>8</v>
      </c>
      <c r="AU36" s="97" t="s">
        <v>8</v>
      </c>
      <c r="AV36" s="97" t="s">
        <v>8</v>
      </c>
      <c r="AW36" s="98" t="s">
        <v>8</v>
      </c>
      <c r="AX36" s="94" t="s">
        <v>8</v>
      </c>
      <c r="AY36" s="97" t="s">
        <v>8</v>
      </c>
      <c r="AZ36" s="97" t="s">
        <v>8</v>
      </c>
      <c r="BA36" s="97" t="s">
        <v>8</v>
      </c>
      <c r="BB36" s="97" t="s">
        <v>8</v>
      </c>
      <c r="BC36" s="98" t="s">
        <v>8</v>
      </c>
    </row>
    <row r="37" spans="1:55" s="91" customFormat="1" ht="20.25" customHeight="1">
      <c r="A37" s="14" t="s">
        <v>40</v>
      </c>
      <c r="B37" s="112">
        <v>1</v>
      </c>
      <c r="C37" s="113">
        <v>130</v>
      </c>
      <c r="D37" s="113">
        <v>108</v>
      </c>
      <c r="E37" s="113">
        <v>130</v>
      </c>
      <c r="F37" s="97" t="s">
        <v>8</v>
      </c>
      <c r="G37" s="114">
        <v>159</v>
      </c>
      <c r="H37" s="94" t="s">
        <v>8</v>
      </c>
      <c r="I37" s="97" t="s">
        <v>8</v>
      </c>
      <c r="J37" s="97" t="s">
        <v>8</v>
      </c>
      <c r="K37" s="97" t="s">
        <v>8</v>
      </c>
      <c r="L37" s="97" t="s">
        <v>8</v>
      </c>
      <c r="M37" s="98" t="s">
        <v>8</v>
      </c>
      <c r="N37" s="94" t="s">
        <v>8</v>
      </c>
      <c r="O37" s="97" t="s">
        <v>8</v>
      </c>
      <c r="P37" s="97" t="s">
        <v>8</v>
      </c>
      <c r="Q37" s="97" t="s">
        <v>8</v>
      </c>
      <c r="R37" s="97" t="s">
        <v>8</v>
      </c>
      <c r="S37" s="98" t="s">
        <v>8</v>
      </c>
      <c r="T37" s="94" t="s">
        <v>8</v>
      </c>
      <c r="U37" s="97" t="s">
        <v>8</v>
      </c>
      <c r="V37" s="97" t="s">
        <v>8</v>
      </c>
      <c r="W37" s="97" t="s">
        <v>8</v>
      </c>
      <c r="X37" s="97" t="s">
        <v>8</v>
      </c>
      <c r="Y37" s="98" t="s">
        <v>8</v>
      </c>
      <c r="Z37" s="94" t="s">
        <v>361</v>
      </c>
      <c r="AA37" s="97" t="s">
        <v>429</v>
      </c>
      <c r="AB37" s="97" t="s">
        <v>201</v>
      </c>
      <c r="AC37" s="97" t="s">
        <v>429</v>
      </c>
      <c r="AD37" s="97" t="s">
        <v>8</v>
      </c>
      <c r="AE37" s="98" t="s">
        <v>414</v>
      </c>
      <c r="AF37" s="94" t="s">
        <v>8</v>
      </c>
      <c r="AG37" s="97" t="s">
        <v>8</v>
      </c>
      <c r="AH37" s="97" t="s">
        <v>8</v>
      </c>
      <c r="AI37" s="97" t="s">
        <v>8</v>
      </c>
      <c r="AJ37" s="97" t="s">
        <v>8</v>
      </c>
      <c r="AK37" s="98" t="s">
        <v>8</v>
      </c>
      <c r="AL37" s="94" t="s">
        <v>203</v>
      </c>
      <c r="AM37" s="97" t="s">
        <v>446</v>
      </c>
      <c r="AN37" s="97" t="s">
        <v>446</v>
      </c>
      <c r="AO37" s="97" t="s">
        <v>446</v>
      </c>
      <c r="AP37" s="97" t="s">
        <v>8</v>
      </c>
      <c r="AQ37" s="98" t="s">
        <v>328</v>
      </c>
      <c r="AR37" s="94" t="s">
        <v>8</v>
      </c>
      <c r="AS37" s="97" t="s">
        <v>8</v>
      </c>
      <c r="AT37" s="97" t="s">
        <v>8</v>
      </c>
      <c r="AU37" s="97" t="s">
        <v>8</v>
      </c>
      <c r="AV37" s="97" t="s">
        <v>8</v>
      </c>
      <c r="AW37" s="98" t="s">
        <v>8</v>
      </c>
      <c r="AX37" s="94" t="s">
        <v>8</v>
      </c>
      <c r="AY37" s="97" t="s">
        <v>8</v>
      </c>
      <c r="AZ37" s="97" t="s">
        <v>8</v>
      </c>
      <c r="BA37" s="97" t="s">
        <v>8</v>
      </c>
      <c r="BB37" s="97" t="s">
        <v>8</v>
      </c>
      <c r="BC37" s="98" t="s">
        <v>8</v>
      </c>
    </row>
    <row r="38" spans="1:55" s="91" customFormat="1" ht="27.75" customHeight="1">
      <c r="A38" s="14" t="s">
        <v>41</v>
      </c>
      <c r="B38" s="94" t="s">
        <v>8</v>
      </c>
      <c r="C38" s="97" t="s">
        <v>8</v>
      </c>
      <c r="D38" s="97" t="s">
        <v>8</v>
      </c>
      <c r="E38" s="97" t="s">
        <v>8</v>
      </c>
      <c r="F38" s="97" t="s">
        <v>8</v>
      </c>
      <c r="G38" s="98" t="s">
        <v>8</v>
      </c>
      <c r="H38" s="94" t="s">
        <v>8</v>
      </c>
      <c r="I38" s="97" t="s">
        <v>8</v>
      </c>
      <c r="J38" s="97" t="s">
        <v>8</v>
      </c>
      <c r="K38" s="97" t="s">
        <v>8</v>
      </c>
      <c r="L38" s="97" t="s">
        <v>8</v>
      </c>
      <c r="M38" s="98" t="s">
        <v>8</v>
      </c>
      <c r="N38" s="94" t="s">
        <v>8</v>
      </c>
      <c r="O38" s="97" t="s">
        <v>8</v>
      </c>
      <c r="P38" s="97" t="s">
        <v>8</v>
      </c>
      <c r="Q38" s="97" t="s">
        <v>8</v>
      </c>
      <c r="R38" s="97" t="s">
        <v>8</v>
      </c>
      <c r="S38" s="98" t="s">
        <v>8</v>
      </c>
      <c r="T38" s="94" t="s">
        <v>8</v>
      </c>
      <c r="U38" s="97" t="s">
        <v>8</v>
      </c>
      <c r="V38" s="97" t="s">
        <v>8</v>
      </c>
      <c r="W38" s="97" t="s">
        <v>8</v>
      </c>
      <c r="X38" s="97" t="s">
        <v>8</v>
      </c>
      <c r="Y38" s="98" t="s">
        <v>8</v>
      </c>
      <c r="Z38" s="94" t="s">
        <v>8</v>
      </c>
      <c r="AA38" s="97" t="s">
        <v>8</v>
      </c>
      <c r="AB38" s="97" t="s">
        <v>8</v>
      </c>
      <c r="AC38" s="97" t="s">
        <v>8</v>
      </c>
      <c r="AD38" s="97" t="s">
        <v>8</v>
      </c>
      <c r="AE38" s="98" t="s">
        <v>8</v>
      </c>
      <c r="AF38" s="94" t="s">
        <v>8</v>
      </c>
      <c r="AG38" s="97" t="s">
        <v>8</v>
      </c>
      <c r="AH38" s="97" t="s">
        <v>8</v>
      </c>
      <c r="AI38" s="97" t="s">
        <v>8</v>
      </c>
      <c r="AJ38" s="97" t="s">
        <v>8</v>
      </c>
      <c r="AK38" s="98" t="s">
        <v>8</v>
      </c>
      <c r="AL38" s="94" t="s">
        <v>8</v>
      </c>
      <c r="AM38" s="97" t="s">
        <v>8</v>
      </c>
      <c r="AN38" s="97" t="s">
        <v>8</v>
      </c>
      <c r="AO38" s="97" t="s">
        <v>8</v>
      </c>
      <c r="AP38" s="97" t="s">
        <v>8</v>
      </c>
      <c r="AQ38" s="98" t="s">
        <v>8</v>
      </c>
      <c r="AR38" s="94" t="s">
        <v>8</v>
      </c>
      <c r="AS38" s="97" t="s">
        <v>8</v>
      </c>
      <c r="AT38" s="97" t="s">
        <v>8</v>
      </c>
      <c r="AU38" s="97" t="s">
        <v>8</v>
      </c>
      <c r="AV38" s="97" t="s">
        <v>8</v>
      </c>
      <c r="AW38" s="98" t="s">
        <v>8</v>
      </c>
      <c r="AX38" s="94" t="s">
        <v>8</v>
      </c>
      <c r="AY38" s="97" t="s">
        <v>8</v>
      </c>
      <c r="AZ38" s="97" t="s">
        <v>8</v>
      </c>
      <c r="BA38" s="97" t="s">
        <v>8</v>
      </c>
      <c r="BB38" s="97" t="s">
        <v>8</v>
      </c>
      <c r="BC38" s="98" t="s">
        <v>8</v>
      </c>
    </row>
    <row r="39" spans="1:55" s="91" customFormat="1" ht="22.5" customHeight="1">
      <c r="A39" s="14" t="s">
        <v>42</v>
      </c>
      <c r="B39" s="94" t="s">
        <v>8</v>
      </c>
      <c r="C39" s="97" t="s">
        <v>8</v>
      </c>
      <c r="D39" s="97" t="s">
        <v>8</v>
      </c>
      <c r="E39" s="97" t="s">
        <v>8</v>
      </c>
      <c r="F39" s="97" t="s">
        <v>8</v>
      </c>
      <c r="G39" s="98" t="s">
        <v>8</v>
      </c>
      <c r="H39" s="94" t="s">
        <v>8</v>
      </c>
      <c r="I39" s="97" t="s">
        <v>8</v>
      </c>
      <c r="J39" s="97" t="s">
        <v>8</v>
      </c>
      <c r="K39" s="97" t="s">
        <v>8</v>
      </c>
      <c r="L39" s="97" t="s">
        <v>8</v>
      </c>
      <c r="M39" s="98" t="s">
        <v>8</v>
      </c>
      <c r="N39" s="94" t="s">
        <v>8</v>
      </c>
      <c r="O39" s="97" t="s">
        <v>8</v>
      </c>
      <c r="P39" s="97" t="s">
        <v>8</v>
      </c>
      <c r="Q39" s="97" t="s">
        <v>8</v>
      </c>
      <c r="R39" s="97" t="s">
        <v>8</v>
      </c>
      <c r="S39" s="98" t="s">
        <v>8</v>
      </c>
      <c r="T39" s="94" t="s">
        <v>8</v>
      </c>
      <c r="U39" s="97" t="s">
        <v>8</v>
      </c>
      <c r="V39" s="97" t="s">
        <v>8</v>
      </c>
      <c r="W39" s="97" t="s">
        <v>8</v>
      </c>
      <c r="X39" s="97" t="s">
        <v>8</v>
      </c>
      <c r="Y39" s="98" t="s">
        <v>8</v>
      </c>
      <c r="Z39" s="94" t="s">
        <v>8</v>
      </c>
      <c r="AA39" s="97" t="s">
        <v>8</v>
      </c>
      <c r="AB39" s="97" t="s">
        <v>8</v>
      </c>
      <c r="AC39" s="97" t="s">
        <v>8</v>
      </c>
      <c r="AD39" s="97" t="s">
        <v>8</v>
      </c>
      <c r="AE39" s="98" t="s">
        <v>8</v>
      </c>
      <c r="AF39" s="94" t="s">
        <v>8</v>
      </c>
      <c r="AG39" s="97" t="s">
        <v>8</v>
      </c>
      <c r="AH39" s="97" t="s">
        <v>8</v>
      </c>
      <c r="AI39" s="97" t="s">
        <v>8</v>
      </c>
      <c r="AJ39" s="97" t="s">
        <v>8</v>
      </c>
      <c r="AK39" s="98" t="s">
        <v>8</v>
      </c>
      <c r="AL39" s="94" t="s">
        <v>8</v>
      </c>
      <c r="AM39" s="97" t="s">
        <v>8</v>
      </c>
      <c r="AN39" s="97" t="s">
        <v>8</v>
      </c>
      <c r="AO39" s="97" t="s">
        <v>8</v>
      </c>
      <c r="AP39" s="97" t="s">
        <v>8</v>
      </c>
      <c r="AQ39" s="98" t="s">
        <v>8</v>
      </c>
      <c r="AR39" s="94" t="s">
        <v>8</v>
      </c>
      <c r="AS39" s="97" t="s">
        <v>8</v>
      </c>
      <c r="AT39" s="97" t="s">
        <v>8</v>
      </c>
      <c r="AU39" s="97" t="s">
        <v>8</v>
      </c>
      <c r="AV39" s="97" t="s">
        <v>8</v>
      </c>
      <c r="AW39" s="98" t="s">
        <v>8</v>
      </c>
      <c r="AX39" s="94" t="s">
        <v>8</v>
      </c>
      <c r="AY39" s="97" t="s">
        <v>8</v>
      </c>
      <c r="AZ39" s="97" t="s">
        <v>8</v>
      </c>
      <c r="BA39" s="97" t="s">
        <v>8</v>
      </c>
      <c r="BB39" s="97" t="s">
        <v>8</v>
      </c>
      <c r="BC39" s="98" t="s">
        <v>8</v>
      </c>
    </row>
    <row r="40" spans="1:55" s="91" customFormat="1">
      <c r="A40" s="14" t="s">
        <v>43</v>
      </c>
      <c r="B40" s="112">
        <v>3</v>
      </c>
      <c r="C40" s="113">
        <v>135</v>
      </c>
      <c r="D40" s="113">
        <v>32</v>
      </c>
      <c r="E40" s="113">
        <v>134</v>
      </c>
      <c r="F40" s="97" t="s">
        <v>8</v>
      </c>
      <c r="G40" s="114">
        <v>245</v>
      </c>
      <c r="H40" s="94" t="s">
        <v>8</v>
      </c>
      <c r="I40" s="97" t="s">
        <v>8</v>
      </c>
      <c r="J40" s="97" t="s">
        <v>8</v>
      </c>
      <c r="K40" s="97" t="s">
        <v>8</v>
      </c>
      <c r="L40" s="97" t="s">
        <v>8</v>
      </c>
      <c r="M40" s="98" t="s">
        <v>8</v>
      </c>
      <c r="N40" s="94" t="s">
        <v>133</v>
      </c>
      <c r="O40" s="97" t="s">
        <v>438</v>
      </c>
      <c r="P40" s="97" t="s">
        <v>8</v>
      </c>
      <c r="Q40" s="97" t="s">
        <v>439</v>
      </c>
      <c r="R40" s="97" t="s">
        <v>128</v>
      </c>
      <c r="S40" s="98" t="s">
        <v>440</v>
      </c>
      <c r="T40" s="94" t="s">
        <v>8</v>
      </c>
      <c r="U40" s="97" t="s">
        <v>8</v>
      </c>
      <c r="V40" s="97" t="s">
        <v>8</v>
      </c>
      <c r="W40" s="97" t="s">
        <v>8</v>
      </c>
      <c r="X40" s="97" t="s">
        <v>8</v>
      </c>
      <c r="Y40" s="98" t="s">
        <v>8</v>
      </c>
      <c r="Z40" s="94" t="s">
        <v>361</v>
      </c>
      <c r="AA40" s="97" t="s">
        <v>295</v>
      </c>
      <c r="AB40" s="97" t="s">
        <v>8</v>
      </c>
      <c r="AC40" s="97" t="s">
        <v>295</v>
      </c>
      <c r="AD40" s="97" t="s">
        <v>8</v>
      </c>
      <c r="AE40" s="98" t="s">
        <v>563</v>
      </c>
      <c r="AF40" s="94" t="s">
        <v>8</v>
      </c>
      <c r="AG40" s="97" t="s">
        <v>8</v>
      </c>
      <c r="AH40" s="97" t="s">
        <v>8</v>
      </c>
      <c r="AI40" s="97" t="s">
        <v>8</v>
      </c>
      <c r="AJ40" s="97" t="s">
        <v>8</v>
      </c>
      <c r="AK40" s="98" t="s">
        <v>8</v>
      </c>
      <c r="AL40" s="94" t="s">
        <v>207</v>
      </c>
      <c r="AM40" s="97" t="s">
        <v>648</v>
      </c>
      <c r="AN40" s="97" t="s">
        <v>285</v>
      </c>
      <c r="AO40" s="97" t="s">
        <v>220</v>
      </c>
      <c r="AP40" s="97" t="s">
        <v>128</v>
      </c>
      <c r="AQ40" s="98" t="s">
        <v>357</v>
      </c>
      <c r="AR40" s="94" t="s">
        <v>8</v>
      </c>
      <c r="AS40" s="97" t="s">
        <v>8</v>
      </c>
      <c r="AT40" s="97" t="s">
        <v>8</v>
      </c>
      <c r="AU40" s="97" t="s">
        <v>8</v>
      </c>
      <c r="AV40" s="97" t="s">
        <v>8</v>
      </c>
      <c r="AW40" s="98" t="s">
        <v>8</v>
      </c>
      <c r="AX40" s="94" t="s">
        <v>8</v>
      </c>
      <c r="AY40" s="97" t="s">
        <v>8</v>
      </c>
      <c r="AZ40" s="97" t="s">
        <v>8</v>
      </c>
      <c r="BA40" s="97" t="s">
        <v>8</v>
      </c>
      <c r="BB40" s="97" t="s">
        <v>8</v>
      </c>
      <c r="BC40" s="98" t="s">
        <v>8</v>
      </c>
    </row>
    <row r="41" spans="1:55" s="91" customFormat="1">
      <c r="A41" s="14" t="s">
        <v>44</v>
      </c>
      <c r="B41" s="94" t="s">
        <v>8</v>
      </c>
      <c r="C41" s="97" t="s">
        <v>8</v>
      </c>
      <c r="D41" s="97" t="s">
        <v>8</v>
      </c>
      <c r="E41" s="97" t="s">
        <v>8</v>
      </c>
      <c r="F41" s="97" t="s">
        <v>8</v>
      </c>
      <c r="G41" s="98" t="s">
        <v>8</v>
      </c>
      <c r="H41" s="94" t="s">
        <v>8</v>
      </c>
      <c r="I41" s="97" t="s">
        <v>8</v>
      </c>
      <c r="J41" s="97" t="s">
        <v>8</v>
      </c>
      <c r="K41" s="97" t="s">
        <v>8</v>
      </c>
      <c r="L41" s="97" t="s">
        <v>8</v>
      </c>
      <c r="M41" s="98" t="s">
        <v>8</v>
      </c>
      <c r="N41" s="94" t="s">
        <v>128</v>
      </c>
      <c r="O41" s="97" t="s">
        <v>152</v>
      </c>
      <c r="P41" s="97" t="s">
        <v>152</v>
      </c>
      <c r="Q41" s="97" t="s">
        <v>152</v>
      </c>
      <c r="R41" s="97" t="s">
        <v>8</v>
      </c>
      <c r="S41" s="98" t="s">
        <v>196</v>
      </c>
      <c r="T41" s="94" t="s">
        <v>8</v>
      </c>
      <c r="U41" s="97" t="s">
        <v>8</v>
      </c>
      <c r="V41" s="97" t="s">
        <v>8</v>
      </c>
      <c r="W41" s="97" t="s">
        <v>8</v>
      </c>
      <c r="X41" s="97" t="s">
        <v>8</v>
      </c>
      <c r="Y41" s="98" t="s">
        <v>8</v>
      </c>
      <c r="Z41" s="94" t="s">
        <v>125</v>
      </c>
      <c r="AA41" s="97" t="s">
        <v>123</v>
      </c>
      <c r="AB41" s="97" t="s">
        <v>123</v>
      </c>
      <c r="AC41" s="97" t="s">
        <v>123</v>
      </c>
      <c r="AD41" s="97" t="s">
        <v>8</v>
      </c>
      <c r="AE41" s="98" t="s">
        <v>120</v>
      </c>
      <c r="AF41" s="94" t="s">
        <v>8</v>
      </c>
      <c r="AG41" s="97" t="s">
        <v>8</v>
      </c>
      <c r="AH41" s="97" t="s">
        <v>8</v>
      </c>
      <c r="AI41" s="97" t="s">
        <v>8</v>
      </c>
      <c r="AJ41" s="97" t="s">
        <v>8</v>
      </c>
      <c r="AK41" s="98" t="s">
        <v>8</v>
      </c>
      <c r="AL41" s="94" t="s">
        <v>203</v>
      </c>
      <c r="AM41" s="97" t="s">
        <v>380</v>
      </c>
      <c r="AN41" s="97" t="s">
        <v>380</v>
      </c>
      <c r="AO41" s="97" t="s">
        <v>380</v>
      </c>
      <c r="AP41" s="97" t="s">
        <v>8</v>
      </c>
      <c r="AQ41" s="98" t="s">
        <v>445</v>
      </c>
      <c r="AR41" s="94" t="s">
        <v>8</v>
      </c>
      <c r="AS41" s="97" t="s">
        <v>8</v>
      </c>
      <c r="AT41" s="97" t="s">
        <v>8</v>
      </c>
      <c r="AU41" s="97" t="s">
        <v>8</v>
      </c>
      <c r="AV41" s="97" t="s">
        <v>8</v>
      </c>
      <c r="AW41" s="98" t="s">
        <v>8</v>
      </c>
      <c r="AX41" s="94" t="s">
        <v>8</v>
      </c>
      <c r="AY41" s="97" t="s">
        <v>8</v>
      </c>
      <c r="AZ41" s="97" t="s">
        <v>8</v>
      </c>
      <c r="BA41" s="97" t="s">
        <v>8</v>
      </c>
      <c r="BB41" s="97" t="s">
        <v>8</v>
      </c>
      <c r="BC41" s="98" t="s">
        <v>8</v>
      </c>
    </row>
    <row r="42" spans="1:55" s="91" customFormat="1" ht="22.5" customHeight="1">
      <c r="A42" s="14" t="s">
        <v>45</v>
      </c>
      <c r="B42" s="112">
        <v>2</v>
      </c>
      <c r="C42" s="113">
        <v>55</v>
      </c>
      <c r="D42" s="97" t="s">
        <v>8</v>
      </c>
      <c r="E42" s="113">
        <v>55</v>
      </c>
      <c r="F42" s="97" t="s">
        <v>8</v>
      </c>
      <c r="G42" s="114">
        <v>120</v>
      </c>
      <c r="H42" s="94" t="s">
        <v>8</v>
      </c>
      <c r="I42" s="97" t="s">
        <v>8</v>
      </c>
      <c r="J42" s="97" t="s">
        <v>8</v>
      </c>
      <c r="K42" s="97" t="s">
        <v>8</v>
      </c>
      <c r="L42" s="97" t="s">
        <v>8</v>
      </c>
      <c r="M42" s="98" t="s">
        <v>8</v>
      </c>
      <c r="N42" s="94" t="s">
        <v>125</v>
      </c>
      <c r="O42" s="97" t="s">
        <v>319</v>
      </c>
      <c r="P42" s="97" t="s">
        <v>8</v>
      </c>
      <c r="Q42" s="97" t="s">
        <v>441</v>
      </c>
      <c r="R42" s="97" t="s">
        <v>8</v>
      </c>
      <c r="S42" s="98" t="s">
        <v>102</v>
      </c>
      <c r="T42" s="94" t="s">
        <v>8</v>
      </c>
      <c r="U42" s="97" t="s">
        <v>8</v>
      </c>
      <c r="V42" s="97" t="s">
        <v>8</v>
      </c>
      <c r="W42" s="97" t="s">
        <v>8</v>
      </c>
      <c r="X42" s="97" t="s">
        <v>8</v>
      </c>
      <c r="Y42" s="98" t="s">
        <v>8</v>
      </c>
      <c r="Z42" s="94" t="s">
        <v>125</v>
      </c>
      <c r="AA42" s="97" t="s">
        <v>105</v>
      </c>
      <c r="AB42" s="97" t="s">
        <v>8</v>
      </c>
      <c r="AC42" s="97" t="s">
        <v>105</v>
      </c>
      <c r="AD42" s="97" t="s">
        <v>8</v>
      </c>
      <c r="AE42" s="98" t="s">
        <v>300</v>
      </c>
      <c r="AF42" s="94" t="s">
        <v>8</v>
      </c>
      <c r="AG42" s="97" t="s">
        <v>8</v>
      </c>
      <c r="AH42" s="97" t="s">
        <v>8</v>
      </c>
      <c r="AI42" s="97" t="s">
        <v>8</v>
      </c>
      <c r="AJ42" s="97" t="s">
        <v>8</v>
      </c>
      <c r="AK42" s="98" t="s">
        <v>8</v>
      </c>
      <c r="AL42" s="94" t="s">
        <v>125</v>
      </c>
      <c r="AM42" s="97" t="s">
        <v>136</v>
      </c>
      <c r="AN42" s="97" t="s">
        <v>8</v>
      </c>
      <c r="AO42" s="97" t="s">
        <v>136</v>
      </c>
      <c r="AP42" s="97" t="s">
        <v>8</v>
      </c>
      <c r="AQ42" s="98" t="s">
        <v>446</v>
      </c>
      <c r="AR42" s="94" t="s">
        <v>8</v>
      </c>
      <c r="AS42" s="97" t="s">
        <v>8</v>
      </c>
      <c r="AT42" s="97" t="s">
        <v>8</v>
      </c>
      <c r="AU42" s="97" t="s">
        <v>8</v>
      </c>
      <c r="AV42" s="97" t="s">
        <v>8</v>
      </c>
      <c r="AW42" s="98" t="s">
        <v>8</v>
      </c>
      <c r="AX42" s="94" t="s">
        <v>8</v>
      </c>
      <c r="AY42" s="97" t="s">
        <v>8</v>
      </c>
      <c r="AZ42" s="97" t="s">
        <v>8</v>
      </c>
      <c r="BA42" s="97" t="s">
        <v>8</v>
      </c>
      <c r="BB42" s="97" t="s">
        <v>8</v>
      </c>
      <c r="BC42" s="98" t="s">
        <v>8</v>
      </c>
    </row>
    <row r="43" spans="1:55" s="91" customFormat="1" ht="13.5" customHeight="1">
      <c r="A43" s="14" t="s">
        <v>46</v>
      </c>
      <c r="B43" s="94" t="s">
        <v>8</v>
      </c>
      <c r="C43" s="97" t="s">
        <v>8</v>
      </c>
      <c r="D43" s="97" t="s">
        <v>8</v>
      </c>
      <c r="E43" s="97" t="s">
        <v>8</v>
      </c>
      <c r="F43" s="97" t="s">
        <v>8</v>
      </c>
      <c r="G43" s="98" t="s">
        <v>8</v>
      </c>
      <c r="H43" s="94" t="s">
        <v>8</v>
      </c>
      <c r="I43" s="97" t="s">
        <v>8</v>
      </c>
      <c r="J43" s="97" t="s">
        <v>8</v>
      </c>
      <c r="K43" s="97" t="s">
        <v>8</v>
      </c>
      <c r="L43" s="97" t="s">
        <v>8</v>
      </c>
      <c r="M43" s="98" t="s">
        <v>8</v>
      </c>
      <c r="N43" s="94" t="s">
        <v>125</v>
      </c>
      <c r="O43" s="97" t="s">
        <v>361</v>
      </c>
      <c r="P43" s="97" t="s">
        <v>361</v>
      </c>
      <c r="Q43" s="97" t="s">
        <v>361</v>
      </c>
      <c r="R43" s="97" t="s">
        <v>8</v>
      </c>
      <c r="S43" s="98" t="s">
        <v>207</v>
      </c>
      <c r="T43" s="94" t="s">
        <v>8</v>
      </c>
      <c r="U43" s="97" t="s">
        <v>8</v>
      </c>
      <c r="V43" s="97" t="s">
        <v>8</v>
      </c>
      <c r="W43" s="97" t="s">
        <v>8</v>
      </c>
      <c r="X43" s="97" t="s">
        <v>8</v>
      </c>
      <c r="Y43" s="98" t="s">
        <v>8</v>
      </c>
      <c r="Z43" s="94" t="s">
        <v>8</v>
      </c>
      <c r="AA43" s="97" t="s">
        <v>8</v>
      </c>
      <c r="AB43" s="97" t="s">
        <v>8</v>
      </c>
      <c r="AC43" s="97" t="s">
        <v>8</v>
      </c>
      <c r="AD43" s="97" t="s">
        <v>8</v>
      </c>
      <c r="AE43" s="98" t="s">
        <v>8</v>
      </c>
      <c r="AF43" s="94" t="s">
        <v>8</v>
      </c>
      <c r="AG43" s="97" t="s">
        <v>8</v>
      </c>
      <c r="AH43" s="97" t="s">
        <v>8</v>
      </c>
      <c r="AI43" s="97" t="s">
        <v>8</v>
      </c>
      <c r="AJ43" s="97" t="s">
        <v>8</v>
      </c>
      <c r="AK43" s="98" t="s">
        <v>8</v>
      </c>
      <c r="AL43" s="94" t="s">
        <v>8</v>
      </c>
      <c r="AM43" s="97" t="s">
        <v>8</v>
      </c>
      <c r="AN43" s="97" t="s">
        <v>8</v>
      </c>
      <c r="AO43" s="97" t="s">
        <v>8</v>
      </c>
      <c r="AP43" s="97" t="s">
        <v>8</v>
      </c>
      <c r="AQ43" s="98" t="s">
        <v>8</v>
      </c>
      <c r="AR43" s="94" t="s">
        <v>8</v>
      </c>
      <c r="AS43" s="97" t="s">
        <v>8</v>
      </c>
      <c r="AT43" s="97" t="s">
        <v>8</v>
      </c>
      <c r="AU43" s="97" t="s">
        <v>8</v>
      </c>
      <c r="AV43" s="97" t="s">
        <v>8</v>
      </c>
      <c r="AW43" s="98" t="s">
        <v>8</v>
      </c>
      <c r="AX43" s="94" t="s">
        <v>8</v>
      </c>
      <c r="AY43" s="97" t="s">
        <v>8</v>
      </c>
      <c r="AZ43" s="97" t="s">
        <v>8</v>
      </c>
      <c r="BA43" s="97" t="s">
        <v>8</v>
      </c>
      <c r="BB43" s="97" t="s">
        <v>8</v>
      </c>
      <c r="BC43" s="98" t="s">
        <v>8</v>
      </c>
    </row>
    <row r="44" spans="1:55" s="91" customFormat="1">
      <c r="A44" s="14" t="s">
        <v>47</v>
      </c>
      <c r="B44" s="94" t="s">
        <v>8</v>
      </c>
      <c r="C44" s="97" t="s">
        <v>8</v>
      </c>
      <c r="D44" s="97" t="s">
        <v>8</v>
      </c>
      <c r="E44" s="97" t="s">
        <v>8</v>
      </c>
      <c r="F44" s="97" t="s">
        <v>8</v>
      </c>
      <c r="G44" s="98" t="s">
        <v>8</v>
      </c>
      <c r="H44" s="94" t="s">
        <v>8</v>
      </c>
      <c r="I44" s="97" t="s">
        <v>8</v>
      </c>
      <c r="J44" s="97" t="s">
        <v>8</v>
      </c>
      <c r="K44" s="97" t="s">
        <v>8</v>
      </c>
      <c r="L44" s="97" t="s">
        <v>8</v>
      </c>
      <c r="M44" s="98" t="s">
        <v>8</v>
      </c>
      <c r="N44" s="94" t="s">
        <v>125</v>
      </c>
      <c r="O44" s="97" t="s">
        <v>285</v>
      </c>
      <c r="P44" s="97" t="s">
        <v>8</v>
      </c>
      <c r="Q44" s="97" t="s">
        <v>285</v>
      </c>
      <c r="R44" s="97" t="s">
        <v>8</v>
      </c>
      <c r="S44" s="98" t="s">
        <v>131</v>
      </c>
      <c r="T44" s="94" t="s">
        <v>8</v>
      </c>
      <c r="U44" s="97" t="s">
        <v>8</v>
      </c>
      <c r="V44" s="97" t="s">
        <v>8</v>
      </c>
      <c r="W44" s="97" t="s">
        <v>8</v>
      </c>
      <c r="X44" s="97" t="s">
        <v>8</v>
      </c>
      <c r="Y44" s="98" t="s">
        <v>8</v>
      </c>
      <c r="Z44" s="94" t="s">
        <v>8</v>
      </c>
      <c r="AA44" s="97" t="s">
        <v>8</v>
      </c>
      <c r="AB44" s="97" t="s">
        <v>8</v>
      </c>
      <c r="AC44" s="97" t="s">
        <v>8</v>
      </c>
      <c r="AD44" s="97" t="s">
        <v>8</v>
      </c>
      <c r="AE44" s="98" t="s">
        <v>8</v>
      </c>
      <c r="AF44" s="94" t="s">
        <v>8</v>
      </c>
      <c r="AG44" s="97" t="s">
        <v>8</v>
      </c>
      <c r="AH44" s="97" t="s">
        <v>8</v>
      </c>
      <c r="AI44" s="97" t="s">
        <v>8</v>
      </c>
      <c r="AJ44" s="97" t="s">
        <v>8</v>
      </c>
      <c r="AK44" s="98" t="s">
        <v>8</v>
      </c>
      <c r="AL44" s="94" t="s">
        <v>8</v>
      </c>
      <c r="AM44" s="97" t="s">
        <v>8</v>
      </c>
      <c r="AN44" s="97" t="s">
        <v>8</v>
      </c>
      <c r="AO44" s="97" t="s">
        <v>8</v>
      </c>
      <c r="AP44" s="97" t="s">
        <v>8</v>
      </c>
      <c r="AQ44" s="98" t="s">
        <v>8</v>
      </c>
      <c r="AR44" s="94" t="s">
        <v>8</v>
      </c>
      <c r="AS44" s="97" t="s">
        <v>8</v>
      </c>
      <c r="AT44" s="97" t="s">
        <v>8</v>
      </c>
      <c r="AU44" s="97" t="s">
        <v>8</v>
      </c>
      <c r="AV44" s="97" t="s">
        <v>8</v>
      </c>
      <c r="AW44" s="98" t="s">
        <v>8</v>
      </c>
      <c r="AX44" s="94" t="s">
        <v>8</v>
      </c>
      <c r="AY44" s="97" t="s">
        <v>8</v>
      </c>
      <c r="AZ44" s="97" t="s">
        <v>8</v>
      </c>
      <c r="BA44" s="97" t="s">
        <v>8</v>
      </c>
      <c r="BB44" s="97" t="s">
        <v>8</v>
      </c>
      <c r="BC44" s="98" t="s">
        <v>8</v>
      </c>
    </row>
    <row r="45" spans="1:55" s="91" customFormat="1">
      <c r="A45" s="14" t="s">
        <v>48</v>
      </c>
      <c r="B45" s="94" t="s">
        <v>8</v>
      </c>
      <c r="C45" s="97" t="s">
        <v>8</v>
      </c>
      <c r="D45" s="97" t="s">
        <v>8</v>
      </c>
      <c r="E45" s="97" t="s">
        <v>8</v>
      </c>
      <c r="F45" s="97" t="s">
        <v>8</v>
      </c>
      <c r="G45" s="98" t="s">
        <v>8</v>
      </c>
      <c r="H45" s="94" t="s">
        <v>8</v>
      </c>
      <c r="I45" s="97" t="s">
        <v>8</v>
      </c>
      <c r="J45" s="97" t="s">
        <v>8</v>
      </c>
      <c r="K45" s="97" t="s">
        <v>8</v>
      </c>
      <c r="L45" s="97" t="s">
        <v>8</v>
      </c>
      <c r="M45" s="98" t="s">
        <v>8</v>
      </c>
      <c r="N45" s="94" t="s">
        <v>8</v>
      </c>
      <c r="O45" s="97" t="s">
        <v>8</v>
      </c>
      <c r="P45" s="97" t="s">
        <v>8</v>
      </c>
      <c r="Q45" s="97" t="s">
        <v>8</v>
      </c>
      <c r="R45" s="97" t="s">
        <v>8</v>
      </c>
      <c r="S45" s="98" t="s">
        <v>8</v>
      </c>
      <c r="T45" s="94" t="s">
        <v>8</v>
      </c>
      <c r="U45" s="97" t="s">
        <v>8</v>
      </c>
      <c r="V45" s="97" t="s">
        <v>8</v>
      </c>
      <c r="W45" s="97" t="s">
        <v>8</v>
      </c>
      <c r="X45" s="97" t="s">
        <v>8</v>
      </c>
      <c r="Y45" s="98" t="s">
        <v>8</v>
      </c>
      <c r="Z45" s="94" t="s">
        <v>8</v>
      </c>
      <c r="AA45" s="97" t="s">
        <v>8</v>
      </c>
      <c r="AB45" s="97" t="s">
        <v>8</v>
      </c>
      <c r="AC45" s="97" t="s">
        <v>8</v>
      </c>
      <c r="AD45" s="97" t="s">
        <v>8</v>
      </c>
      <c r="AE45" s="98" t="s">
        <v>8</v>
      </c>
      <c r="AF45" s="94" t="s">
        <v>8</v>
      </c>
      <c r="AG45" s="97" t="s">
        <v>8</v>
      </c>
      <c r="AH45" s="97" t="s">
        <v>8</v>
      </c>
      <c r="AI45" s="97" t="s">
        <v>8</v>
      </c>
      <c r="AJ45" s="97" t="s">
        <v>8</v>
      </c>
      <c r="AK45" s="98" t="s">
        <v>8</v>
      </c>
      <c r="AL45" s="94" t="s">
        <v>8</v>
      </c>
      <c r="AM45" s="97" t="s">
        <v>8</v>
      </c>
      <c r="AN45" s="97" t="s">
        <v>8</v>
      </c>
      <c r="AO45" s="97" t="s">
        <v>8</v>
      </c>
      <c r="AP45" s="97" t="s">
        <v>8</v>
      </c>
      <c r="AQ45" s="98" t="s">
        <v>8</v>
      </c>
      <c r="AR45" s="94" t="s">
        <v>8</v>
      </c>
      <c r="AS45" s="97" t="s">
        <v>8</v>
      </c>
      <c r="AT45" s="97" t="s">
        <v>8</v>
      </c>
      <c r="AU45" s="97" t="s">
        <v>8</v>
      </c>
      <c r="AV45" s="97" t="s">
        <v>8</v>
      </c>
      <c r="AW45" s="98" t="s">
        <v>8</v>
      </c>
      <c r="AX45" s="94" t="s">
        <v>8</v>
      </c>
      <c r="AY45" s="97" t="s">
        <v>8</v>
      </c>
      <c r="AZ45" s="97" t="s">
        <v>8</v>
      </c>
      <c r="BA45" s="97" t="s">
        <v>8</v>
      </c>
      <c r="BB45" s="97" t="s">
        <v>8</v>
      </c>
      <c r="BC45" s="98" t="s">
        <v>8</v>
      </c>
    </row>
    <row r="46" spans="1:55" s="91" customFormat="1" ht="22.5" customHeight="1">
      <c r="A46" s="14" t="s">
        <v>49</v>
      </c>
      <c r="B46" s="112">
        <v>13</v>
      </c>
      <c r="C46" s="113">
        <v>12</v>
      </c>
      <c r="D46" s="97" t="s">
        <v>8</v>
      </c>
      <c r="E46" s="113">
        <v>4</v>
      </c>
      <c r="F46" s="113">
        <v>8</v>
      </c>
      <c r="G46" s="114">
        <v>262</v>
      </c>
      <c r="H46" s="94" t="s">
        <v>8</v>
      </c>
      <c r="I46" s="97" t="s">
        <v>8</v>
      </c>
      <c r="J46" s="97" t="s">
        <v>8</v>
      </c>
      <c r="K46" s="97" t="s">
        <v>8</v>
      </c>
      <c r="L46" s="97" t="s">
        <v>8</v>
      </c>
      <c r="M46" s="98" t="s">
        <v>8</v>
      </c>
      <c r="N46" s="94" t="s">
        <v>8</v>
      </c>
      <c r="O46" s="97" t="s">
        <v>8</v>
      </c>
      <c r="P46" s="97" t="s">
        <v>8</v>
      </c>
      <c r="Q46" s="97" t="s">
        <v>8</v>
      </c>
      <c r="R46" s="97" t="s">
        <v>8</v>
      </c>
      <c r="S46" s="98" t="s">
        <v>8</v>
      </c>
      <c r="T46" s="94" t="s">
        <v>8</v>
      </c>
      <c r="U46" s="97" t="s">
        <v>8</v>
      </c>
      <c r="V46" s="97" t="s">
        <v>8</v>
      </c>
      <c r="W46" s="97" t="s">
        <v>8</v>
      </c>
      <c r="X46" s="97" t="s">
        <v>8</v>
      </c>
      <c r="Y46" s="98" t="s">
        <v>8</v>
      </c>
      <c r="Z46" s="94" t="s">
        <v>221</v>
      </c>
      <c r="AA46" s="97" t="s">
        <v>564</v>
      </c>
      <c r="AB46" s="97" t="s">
        <v>8</v>
      </c>
      <c r="AC46" s="97" t="s">
        <v>270</v>
      </c>
      <c r="AD46" s="97" t="s">
        <v>309</v>
      </c>
      <c r="AE46" s="98" t="s">
        <v>565</v>
      </c>
      <c r="AF46" s="94" t="s">
        <v>8</v>
      </c>
      <c r="AG46" s="97" t="s">
        <v>8</v>
      </c>
      <c r="AH46" s="97" t="s">
        <v>8</v>
      </c>
      <c r="AI46" s="97" t="s">
        <v>8</v>
      </c>
      <c r="AJ46" s="97" t="s">
        <v>8</v>
      </c>
      <c r="AK46" s="98" t="s">
        <v>8</v>
      </c>
      <c r="AL46" s="94" t="s">
        <v>8</v>
      </c>
      <c r="AM46" s="97" t="s">
        <v>8</v>
      </c>
      <c r="AN46" s="97" t="s">
        <v>8</v>
      </c>
      <c r="AO46" s="97" t="s">
        <v>8</v>
      </c>
      <c r="AP46" s="97" t="s">
        <v>8</v>
      </c>
      <c r="AQ46" s="98" t="s">
        <v>8</v>
      </c>
      <c r="AR46" s="94" t="s">
        <v>8</v>
      </c>
      <c r="AS46" s="97" t="s">
        <v>8</v>
      </c>
      <c r="AT46" s="97" t="s">
        <v>8</v>
      </c>
      <c r="AU46" s="97" t="s">
        <v>8</v>
      </c>
      <c r="AV46" s="97" t="s">
        <v>8</v>
      </c>
      <c r="AW46" s="98" t="s">
        <v>8</v>
      </c>
      <c r="AX46" s="94" t="s">
        <v>8</v>
      </c>
      <c r="AY46" s="97" t="s">
        <v>8</v>
      </c>
      <c r="AZ46" s="97" t="s">
        <v>8</v>
      </c>
      <c r="BA46" s="97" t="s">
        <v>8</v>
      </c>
      <c r="BB46" s="97" t="s">
        <v>8</v>
      </c>
      <c r="BC46" s="98" t="s">
        <v>8</v>
      </c>
    </row>
    <row r="47" spans="1:55" s="91" customFormat="1" ht="22.5" customHeight="1">
      <c r="A47" s="14" t="s">
        <v>50</v>
      </c>
      <c r="B47" s="94" t="s">
        <v>8</v>
      </c>
      <c r="C47" s="97" t="s">
        <v>8</v>
      </c>
      <c r="D47" s="97" t="s">
        <v>8</v>
      </c>
      <c r="E47" s="97" t="s">
        <v>8</v>
      </c>
      <c r="F47" s="97" t="s">
        <v>8</v>
      </c>
      <c r="G47" s="98" t="s">
        <v>8</v>
      </c>
      <c r="H47" s="94" t="s">
        <v>8</v>
      </c>
      <c r="I47" s="97" t="s">
        <v>8</v>
      </c>
      <c r="J47" s="97" t="s">
        <v>8</v>
      </c>
      <c r="K47" s="97" t="s">
        <v>8</v>
      </c>
      <c r="L47" s="97" t="s">
        <v>8</v>
      </c>
      <c r="M47" s="98" t="s">
        <v>8</v>
      </c>
      <c r="N47" s="94" t="s">
        <v>8</v>
      </c>
      <c r="O47" s="97" t="s">
        <v>8</v>
      </c>
      <c r="P47" s="97" t="s">
        <v>8</v>
      </c>
      <c r="Q47" s="97" t="s">
        <v>8</v>
      </c>
      <c r="R47" s="97" t="s">
        <v>8</v>
      </c>
      <c r="S47" s="98" t="s">
        <v>8</v>
      </c>
      <c r="T47" s="94" t="s">
        <v>8</v>
      </c>
      <c r="U47" s="97" t="s">
        <v>8</v>
      </c>
      <c r="V47" s="97" t="s">
        <v>8</v>
      </c>
      <c r="W47" s="97" t="s">
        <v>8</v>
      </c>
      <c r="X47" s="97" t="s">
        <v>8</v>
      </c>
      <c r="Y47" s="98" t="s">
        <v>8</v>
      </c>
      <c r="Z47" s="94" t="s">
        <v>8</v>
      </c>
      <c r="AA47" s="97" t="s">
        <v>8</v>
      </c>
      <c r="AB47" s="97" t="s">
        <v>8</v>
      </c>
      <c r="AC47" s="97" t="s">
        <v>8</v>
      </c>
      <c r="AD47" s="97" t="s">
        <v>8</v>
      </c>
      <c r="AE47" s="98" t="s">
        <v>8</v>
      </c>
      <c r="AF47" s="94" t="s">
        <v>8</v>
      </c>
      <c r="AG47" s="97" t="s">
        <v>8</v>
      </c>
      <c r="AH47" s="97" t="s">
        <v>8</v>
      </c>
      <c r="AI47" s="97" t="s">
        <v>8</v>
      </c>
      <c r="AJ47" s="97" t="s">
        <v>8</v>
      </c>
      <c r="AK47" s="98" t="s">
        <v>8</v>
      </c>
      <c r="AL47" s="94" t="s">
        <v>8</v>
      </c>
      <c r="AM47" s="97" t="s">
        <v>8</v>
      </c>
      <c r="AN47" s="97" t="s">
        <v>8</v>
      </c>
      <c r="AO47" s="97" t="s">
        <v>8</v>
      </c>
      <c r="AP47" s="97" t="s">
        <v>8</v>
      </c>
      <c r="AQ47" s="98" t="s">
        <v>8</v>
      </c>
      <c r="AR47" s="94" t="s">
        <v>8</v>
      </c>
      <c r="AS47" s="97" t="s">
        <v>8</v>
      </c>
      <c r="AT47" s="97" t="s">
        <v>8</v>
      </c>
      <c r="AU47" s="97" t="s">
        <v>8</v>
      </c>
      <c r="AV47" s="97" t="s">
        <v>8</v>
      </c>
      <c r="AW47" s="98" t="s">
        <v>8</v>
      </c>
      <c r="AX47" s="94" t="s">
        <v>8</v>
      </c>
      <c r="AY47" s="97" t="s">
        <v>8</v>
      </c>
      <c r="AZ47" s="97" t="s">
        <v>8</v>
      </c>
      <c r="BA47" s="97" t="s">
        <v>8</v>
      </c>
      <c r="BB47" s="97" t="s">
        <v>8</v>
      </c>
      <c r="BC47" s="98" t="s">
        <v>8</v>
      </c>
    </row>
    <row r="48" spans="1:55" s="91" customFormat="1">
      <c r="A48" s="14" t="s">
        <v>51</v>
      </c>
      <c r="B48" s="94" t="s">
        <v>8</v>
      </c>
      <c r="C48" s="97" t="s">
        <v>8</v>
      </c>
      <c r="D48" s="97" t="s">
        <v>8</v>
      </c>
      <c r="E48" s="97" t="s">
        <v>8</v>
      </c>
      <c r="F48" s="97" t="s">
        <v>8</v>
      </c>
      <c r="G48" s="98" t="s">
        <v>8</v>
      </c>
      <c r="H48" s="94" t="s">
        <v>8</v>
      </c>
      <c r="I48" s="97" t="s">
        <v>8</v>
      </c>
      <c r="J48" s="97" t="s">
        <v>8</v>
      </c>
      <c r="K48" s="97" t="s">
        <v>8</v>
      </c>
      <c r="L48" s="97" t="s">
        <v>8</v>
      </c>
      <c r="M48" s="98" t="s">
        <v>8</v>
      </c>
      <c r="N48" s="94" t="s">
        <v>8</v>
      </c>
      <c r="O48" s="97" t="s">
        <v>8</v>
      </c>
      <c r="P48" s="97" t="s">
        <v>8</v>
      </c>
      <c r="Q48" s="97" t="s">
        <v>8</v>
      </c>
      <c r="R48" s="97" t="s">
        <v>8</v>
      </c>
      <c r="S48" s="98" t="s">
        <v>8</v>
      </c>
      <c r="T48" s="94" t="s">
        <v>8</v>
      </c>
      <c r="U48" s="97" t="s">
        <v>8</v>
      </c>
      <c r="V48" s="97" t="s">
        <v>8</v>
      </c>
      <c r="W48" s="97" t="s">
        <v>8</v>
      </c>
      <c r="X48" s="97" t="s">
        <v>8</v>
      </c>
      <c r="Y48" s="98" t="s">
        <v>8</v>
      </c>
      <c r="Z48" s="94" t="s">
        <v>8</v>
      </c>
      <c r="AA48" s="97" t="s">
        <v>8</v>
      </c>
      <c r="AB48" s="97" t="s">
        <v>8</v>
      </c>
      <c r="AC48" s="97" t="s">
        <v>8</v>
      </c>
      <c r="AD48" s="97" t="s">
        <v>8</v>
      </c>
      <c r="AE48" s="98" t="s">
        <v>8</v>
      </c>
      <c r="AF48" s="94" t="s">
        <v>8</v>
      </c>
      <c r="AG48" s="97" t="s">
        <v>8</v>
      </c>
      <c r="AH48" s="97" t="s">
        <v>8</v>
      </c>
      <c r="AI48" s="97" t="s">
        <v>8</v>
      </c>
      <c r="AJ48" s="97" t="s">
        <v>8</v>
      </c>
      <c r="AK48" s="98" t="s">
        <v>8</v>
      </c>
      <c r="AL48" s="94" t="s">
        <v>8</v>
      </c>
      <c r="AM48" s="97" t="s">
        <v>8</v>
      </c>
      <c r="AN48" s="97" t="s">
        <v>8</v>
      </c>
      <c r="AO48" s="97" t="s">
        <v>8</v>
      </c>
      <c r="AP48" s="97" t="s">
        <v>8</v>
      </c>
      <c r="AQ48" s="98" t="s">
        <v>8</v>
      </c>
      <c r="AR48" s="94" t="s">
        <v>8</v>
      </c>
      <c r="AS48" s="97" t="s">
        <v>8</v>
      </c>
      <c r="AT48" s="97" t="s">
        <v>8</v>
      </c>
      <c r="AU48" s="97" t="s">
        <v>8</v>
      </c>
      <c r="AV48" s="97" t="s">
        <v>8</v>
      </c>
      <c r="AW48" s="98" t="s">
        <v>8</v>
      </c>
      <c r="AX48" s="94" t="s">
        <v>8</v>
      </c>
      <c r="AY48" s="97" t="s">
        <v>8</v>
      </c>
      <c r="AZ48" s="97" t="s">
        <v>8</v>
      </c>
      <c r="BA48" s="97" t="s">
        <v>8</v>
      </c>
      <c r="BB48" s="97" t="s">
        <v>8</v>
      </c>
      <c r="BC48" s="98" t="s">
        <v>8</v>
      </c>
    </row>
    <row r="49" spans="1:55" s="91" customFormat="1" ht="22.5" customHeight="1">
      <c r="A49" s="14" t="s">
        <v>52</v>
      </c>
      <c r="B49" s="112">
        <v>76</v>
      </c>
      <c r="C49" s="113">
        <v>3905</v>
      </c>
      <c r="D49" s="113">
        <v>7</v>
      </c>
      <c r="E49" s="113">
        <v>3896</v>
      </c>
      <c r="F49" s="97" t="s">
        <v>8</v>
      </c>
      <c r="G49" s="114">
        <v>13856</v>
      </c>
      <c r="H49" s="94" t="s">
        <v>203</v>
      </c>
      <c r="I49" s="97" t="s">
        <v>370</v>
      </c>
      <c r="J49" s="97" t="s">
        <v>8</v>
      </c>
      <c r="K49" s="97" t="s">
        <v>370</v>
      </c>
      <c r="L49" s="97" t="s">
        <v>8</v>
      </c>
      <c r="M49" s="98" t="s">
        <v>369</v>
      </c>
      <c r="N49" s="94" t="s">
        <v>367</v>
      </c>
      <c r="O49" s="97" t="s">
        <v>442</v>
      </c>
      <c r="P49" s="97" t="s">
        <v>8</v>
      </c>
      <c r="Q49" s="97" t="s">
        <v>443</v>
      </c>
      <c r="R49" s="97" t="s">
        <v>8</v>
      </c>
      <c r="S49" s="98" t="s">
        <v>444</v>
      </c>
      <c r="T49" s="94" t="s">
        <v>372</v>
      </c>
      <c r="U49" s="97" t="s">
        <v>132</v>
      </c>
      <c r="V49" s="97" t="s">
        <v>8</v>
      </c>
      <c r="W49" s="97" t="s">
        <v>503</v>
      </c>
      <c r="X49" s="97" t="s">
        <v>8</v>
      </c>
      <c r="Y49" s="98" t="s">
        <v>504</v>
      </c>
      <c r="Z49" s="94" t="s">
        <v>451</v>
      </c>
      <c r="AA49" s="97" t="s">
        <v>566</v>
      </c>
      <c r="AB49" s="97" t="s">
        <v>8</v>
      </c>
      <c r="AC49" s="97" t="s">
        <v>567</v>
      </c>
      <c r="AD49" s="97" t="s">
        <v>125</v>
      </c>
      <c r="AE49" s="98" t="s">
        <v>568</v>
      </c>
      <c r="AF49" s="94" t="s">
        <v>229</v>
      </c>
      <c r="AG49" s="97" t="s">
        <v>615</v>
      </c>
      <c r="AH49" s="97" t="s">
        <v>8</v>
      </c>
      <c r="AI49" s="97" t="s">
        <v>616</v>
      </c>
      <c r="AJ49" s="97" t="s">
        <v>8</v>
      </c>
      <c r="AK49" s="98" t="s">
        <v>617</v>
      </c>
      <c r="AL49" s="94" t="s">
        <v>631</v>
      </c>
      <c r="AM49" s="97" t="s">
        <v>660</v>
      </c>
      <c r="AN49" s="97" t="s">
        <v>661</v>
      </c>
      <c r="AO49" s="97" t="s">
        <v>662</v>
      </c>
      <c r="AP49" s="97" t="s">
        <v>8</v>
      </c>
      <c r="AQ49" s="98" t="s">
        <v>663</v>
      </c>
      <c r="AR49" s="94" t="s">
        <v>203</v>
      </c>
      <c r="AS49" s="97" t="s">
        <v>370</v>
      </c>
      <c r="AT49" s="97" t="s">
        <v>8</v>
      </c>
      <c r="AU49" s="97" t="s">
        <v>370</v>
      </c>
      <c r="AV49" s="97" t="s">
        <v>8</v>
      </c>
      <c r="AW49" s="98" t="s">
        <v>369</v>
      </c>
      <c r="AX49" s="94" t="s">
        <v>136</v>
      </c>
      <c r="AY49" s="97" t="s">
        <v>408</v>
      </c>
      <c r="AZ49" s="97" t="s">
        <v>8</v>
      </c>
      <c r="BA49" s="97" t="s">
        <v>408</v>
      </c>
      <c r="BB49" s="97" t="s">
        <v>8</v>
      </c>
      <c r="BC49" s="98" t="s">
        <v>294</v>
      </c>
    </row>
    <row r="50" spans="1:55" s="91" customFormat="1">
      <c r="A50" s="14" t="s">
        <v>53</v>
      </c>
      <c r="B50" s="112">
        <v>1</v>
      </c>
      <c r="C50" s="113">
        <v>4</v>
      </c>
      <c r="D50" s="97" t="s">
        <v>8</v>
      </c>
      <c r="E50" s="113">
        <v>4</v>
      </c>
      <c r="F50" s="97" t="s">
        <v>8</v>
      </c>
      <c r="G50" s="114">
        <v>4</v>
      </c>
      <c r="H50" s="94" t="s">
        <v>8</v>
      </c>
      <c r="I50" s="97" t="s">
        <v>8</v>
      </c>
      <c r="J50" s="97" t="s">
        <v>8</v>
      </c>
      <c r="K50" s="97" t="s">
        <v>8</v>
      </c>
      <c r="L50" s="97" t="s">
        <v>8</v>
      </c>
      <c r="M50" s="98" t="s">
        <v>8</v>
      </c>
      <c r="N50" s="94" t="s">
        <v>156</v>
      </c>
      <c r="O50" s="97" t="s">
        <v>368</v>
      </c>
      <c r="P50" s="97" t="s">
        <v>8</v>
      </c>
      <c r="Q50" s="97" t="s">
        <v>368</v>
      </c>
      <c r="R50" s="97" t="s">
        <v>8</v>
      </c>
      <c r="S50" s="98" t="s">
        <v>196</v>
      </c>
      <c r="T50" s="94" t="s">
        <v>125</v>
      </c>
      <c r="U50" s="97" t="s">
        <v>207</v>
      </c>
      <c r="V50" s="97" t="s">
        <v>8</v>
      </c>
      <c r="W50" s="97" t="s">
        <v>207</v>
      </c>
      <c r="X50" s="97" t="s">
        <v>8</v>
      </c>
      <c r="Y50" s="98" t="s">
        <v>207</v>
      </c>
      <c r="Z50" s="94" t="s">
        <v>361</v>
      </c>
      <c r="AA50" s="97" t="s">
        <v>569</v>
      </c>
      <c r="AB50" s="97" t="s">
        <v>8</v>
      </c>
      <c r="AC50" s="97" t="s">
        <v>419</v>
      </c>
      <c r="AD50" s="97" t="s">
        <v>8</v>
      </c>
      <c r="AE50" s="98" t="s">
        <v>570</v>
      </c>
      <c r="AF50" s="94" t="s">
        <v>8</v>
      </c>
      <c r="AG50" s="97" t="s">
        <v>8</v>
      </c>
      <c r="AH50" s="97" t="s">
        <v>8</v>
      </c>
      <c r="AI50" s="97" t="s">
        <v>8</v>
      </c>
      <c r="AJ50" s="97" t="s">
        <v>8</v>
      </c>
      <c r="AK50" s="98" t="s">
        <v>8</v>
      </c>
      <c r="AL50" s="94" t="s">
        <v>156</v>
      </c>
      <c r="AM50" s="97" t="s">
        <v>245</v>
      </c>
      <c r="AN50" s="97" t="s">
        <v>8</v>
      </c>
      <c r="AO50" s="97" t="s">
        <v>196</v>
      </c>
      <c r="AP50" s="97" t="s">
        <v>8</v>
      </c>
      <c r="AQ50" s="98" t="s">
        <v>373</v>
      </c>
      <c r="AR50" s="94" t="s">
        <v>8</v>
      </c>
      <c r="AS50" s="97" t="s">
        <v>8</v>
      </c>
      <c r="AT50" s="97" t="s">
        <v>8</v>
      </c>
      <c r="AU50" s="97" t="s">
        <v>8</v>
      </c>
      <c r="AV50" s="97" t="s">
        <v>8</v>
      </c>
      <c r="AW50" s="98" t="s">
        <v>8</v>
      </c>
      <c r="AX50" s="94" t="s">
        <v>8</v>
      </c>
      <c r="AY50" s="97" t="s">
        <v>8</v>
      </c>
      <c r="AZ50" s="97" t="s">
        <v>8</v>
      </c>
      <c r="BA50" s="97" t="s">
        <v>8</v>
      </c>
      <c r="BB50" s="97" t="s">
        <v>8</v>
      </c>
      <c r="BC50" s="98" t="s">
        <v>8</v>
      </c>
    </row>
    <row r="51" spans="1:55" s="91" customFormat="1">
      <c r="A51" s="14" t="s">
        <v>54</v>
      </c>
      <c r="B51" s="112">
        <v>28</v>
      </c>
      <c r="C51" s="113">
        <v>1847</v>
      </c>
      <c r="D51" s="113">
        <v>1</v>
      </c>
      <c r="E51" s="113">
        <v>843</v>
      </c>
      <c r="F51" s="97" t="s">
        <v>8</v>
      </c>
      <c r="G51" s="114">
        <v>2552</v>
      </c>
      <c r="H51" s="94" t="s">
        <v>128</v>
      </c>
      <c r="I51" s="97" t="s">
        <v>105</v>
      </c>
      <c r="J51" s="97" t="s">
        <v>8</v>
      </c>
      <c r="K51" s="97" t="s">
        <v>105</v>
      </c>
      <c r="L51" s="97" t="s">
        <v>8</v>
      </c>
      <c r="M51" s="98" t="s">
        <v>368</v>
      </c>
      <c r="N51" s="94" t="s">
        <v>446</v>
      </c>
      <c r="O51" s="97" t="s">
        <v>447</v>
      </c>
      <c r="P51" s="97" t="s">
        <v>448</v>
      </c>
      <c r="Q51" s="97" t="s">
        <v>449</v>
      </c>
      <c r="R51" s="97" t="s">
        <v>125</v>
      </c>
      <c r="S51" s="98" t="s">
        <v>450</v>
      </c>
      <c r="T51" s="94" t="s">
        <v>128</v>
      </c>
      <c r="U51" s="97" t="s">
        <v>505</v>
      </c>
      <c r="V51" s="97" t="s">
        <v>8</v>
      </c>
      <c r="W51" s="97" t="s">
        <v>505</v>
      </c>
      <c r="X51" s="97" t="s">
        <v>8</v>
      </c>
      <c r="Y51" s="98" t="s">
        <v>371</v>
      </c>
      <c r="Z51" s="94" t="s">
        <v>217</v>
      </c>
      <c r="AA51" s="97" t="s">
        <v>571</v>
      </c>
      <c r="AB51" s="97" t="s">
        <v>8</v>
      </c>
      <c r="AC51" s="97" t="s">
        <v>572</v>
      </c>
      <c r="AD51" s="97" t="s">
        <v>8</v>
      </c>
      <c r="AE51" s="98" t="s">
        <v>573</v>
      </c>
      <c r="AF51" s="94" t="s">
        <v>128</v>
      </c>
      <c r="AG51" s="97" t="s">
        <v>414</v>
      </c>
      <c r="AH51" s="97" t="s">
        <v>8</v>
      </c>
      <c r="AI51" s="97" t="s">
        <v>414</v>
      </c>
      <c r="AJ51" s="97" t="s">
        <v>8</v>
      </c>
      <c r="AK51" s="98" t="s">
        <v>209</v>
      </c>
      <c r="AL51" s="94" t="s">
        <v>364</v>
      </c>
      <c r="AM51" s="97" t="s">
        <v>664</v>
      </c>
      <c r="AN51" s="97" t="s">
        <v>458</v>
      </c>
      <c r="AO51" s="97" t="s">
        <v>665</v>
      </c>
      <c r="AP51" s="97" t="s">
        <v>8</v>
      </c>
      <c r="AQ51" s="98" t="s">
        <v>666</v>
      </c>
      <c r="AR51" s="94" t="s">
        <v>128</v>
      </c>
      <c r="AS51" s="97" t="s">
        <v>105</v>
      </c>
      <c r="AT51" s="97" t="s">
        <v>8</v>
      </c>
      <c r="AU51" s="97" t="s">
        <v>105</v>
      </c>
      <c r="AV51" s="97" t="s">
        <v>8</v>
      </c>
      <c r="AW51" s="98" t="s">
        <v>368</v>
      </c>
      <c r="AX51" s="94" t="s">
        <v>203</v>
      </c>
      <c r="AY51" s="97" t="s">
        <v>218</v>
      </c>
      <c r="AZ51" s="97" t="s">
        <v>8</v>
      </c>
      <c r="BA51" s="97" t="s">
        <v>217</v>
      </c>
      <c r="BB51" s="97" t="s">
        <v>8</v>
      </c>
      <c r="BC51" s="98" t="s">
        <v>434</v>
      </c>
    </row>
    <row r="52" spans="1:55" s="91" customFormat="1" ht="22.5" customHeight="1">
      <c r="A52" s="15" t="s">
        <v>55</v>
      </c>
      <c r="B52" s="112">
        <v>7</v>
      </c>
      <c r="C52" s="113">
        <v>119</v>
      </c>
      <c r="D52" s="97" t="s">
        <v>8</v>
      </c>
      <c r="E52" s="113">
        <v>118</v>
      </c>
      <c r="F52" s="97" t="s">
        <v>8</v>
      </c>
      <c r="G52" s="114">
        <v>151</v>
      </c>
      <c r="H52" s="94" t="s">
        <v>125</v>
      </c>
      <c r="I52" s="97" t="s">
        <v>128</v>
      </c>
      <c r="J52" s="97" t="s">
        <v>8</v>
      </c>
      <c r="K52" s="97" t="s">
        <v>128</v>
      </c>
      <c r="L52" s="97" t="s">
        <v>8</v>
      </c>
      <c r="M52" s="98" t="s">
        <v>128</v>
      </c>
      <c r="N52" s="94" t="s">
        <v>128</v>
      </c>
      <c r="O52" s="97" t="s">
        <v>451</v>
      </c>
      <c r="P52" s="97" t="s">
        <v>8</v>
      </c>
      <c r="Q52" s="97" t="s">
        <v>451</v>
      </c>
      <c r="R52" s="97" t="s">
        <v>8</v>
      </c>
      <c r="S52" s="98" t="s">
        <v>393</v>
      </c>
      <c r="T52" s="94" t="s">
        <v>8</v>
      </c>
      <c r="U52" s="97" t="s">
        <v>8</v>
      </c>
      <c r="V52" s="97" t="s">
        <v>8</v>
      </c>
      <c r="W52" s="97" t="s">
        <v>8</v>
      </c>
      <c r="X52" s="97" t="s">
        <v>8</v>
      </c>
      <c r="Y52" s="98" t="s">
        <v>8</v>
      </c>
      <c r="Z52" s="94" t="s">
        <v>203</v>
      </c>
      <c r="AA52" s="97" t="s">
        <v>326</v>
      </c>
      <c r="AB52" s="97" t="s">
        <v>8</v>
      </c>
      <c r="AC52" s="97" t="s">
        <v>326</v>
      </c>
      <c r="AD52" s="97" t="s">
        <v>8</v>
      </c>
      <c r="AE52" s="98" t="s">
        <v>538</v>
      </c>
      <c r="AF52" s="94" t="s">
        <v>8</v>
      </c>
      <c r="AG52" s="97" t="s">
        <v>8</v>
      </c>
      <c r="AH52" s="97" t="s">
        <v>8</v>
      </c>
      <c r="AI52" s="97" t="s">
        <v>8</v>
      </c>
      <c r="AJ52" s="97" t="s">
        <v>8</v>
      </c>
      <c r="AK52" s="98" t="s">
        <v>8</v>
      </c>
      <c r="AL52" s="94" t="s">
        <v>203</v>
      </c>
      <c r="AM52" s="97" t="s">
        <v>577</v>
      </c>
      <c r="AN52" s="97" t="s">
        <v>8</v>
      </c>
      <c r="AO52" s="97" t="s">
        <v>577</v>
      </c>
      <c r="AP52" s="97" t="s">
        <v>8</v>
      </c>
      <c r="AQ52" s="98" t="s">
        <v>456</v>
      </c>
      <c r="AR52" s="94" t="s">
        <v>125</v>
      </c>
      <c r="AS52" s="97" t="s">
        <v>128</v>
      </c>
      <c r="AT52" s="97" t="s">
        <v>8</v>
      </c>
      <c r="AU52" s="97" t="s">
        <v>128</v>
      </c>
      <c r="AV52" s="97" t="s">
        <v>8</v>
      </c>
      <c r="AW52" s="98" t="s">
        <v>128</v>
      </c>
      <c r="AX52" s="94" t="s">
        <v>8</v>
      </c>
      <c r="AY52" s="97" t="s">
        <v>8</v>
      </c>
      <c r="AZ52" s="97" t="s">
        <v>8</v>
      </c>
      <c r="BA52" s="97" t="s">
        <v>8</v>
      </c>
      <c r="BB52" s="97" t="s">
        <v>8</v>
      </c>
      <c r="BC52" s="98" t="s">
        <v>8</v>
      </c>
    </row>
    <row r="53" spans="1:55" s="91" customFormat="1" ht="15" customHeight="1">
      <c r="A53" s="16" t="s">
        <v>56</v>
      </c>
      <c r="B53" s="94" t="s">
        <v>8</v>
      </c>
      <c r="C53" s="97" t="s">
        <v>8</v>
      </c>
      <c r="D53" s="97" t="s">
        <v>8</v>
      </c>
      <c r="E53" s="97" t="s">
        <v>8</v>
      </c>
      <c r="F53" s="97" t="s">
        <v>8</v>
      </c>
      <c r="G53" s="98" t="s">
        <v>8</v>
      </c>
      <c r="H53" s="94" t="s">
        <v>8</v>
      </c>
      <c r="I53" s="97" t="s">
        <v>8</v>
      </c>
      <c r="J53" s="97" t="s">
        <v>8</v>
      </c>
      <c r="K53" s="97" t="s">
        <v>8</v>
      </c>
      <c r="L53" s="97" t="s">
        <v>8</v>
      </c>
      <c r="M53" s="98" t="s">
        <v>8</v>
      </c>
      <c r="N53" s="94" t="s">
        <v>131</v>
      </c>
      <c r="O53" s="97" t="s">
        <v>266</v>
      </c>
      <c r="P53" s="97" t="s">
        <v>8</v>
      </c>
      <c r="Q53" s="97" t="s">
        <v>452</v>
      </c>
      <c r="R53" s="97" t="s">
        <v>125</v>
      </c>
      <c r="S53" s="98" t="s">
        <v>453</v>
      </c>
      <c r="T53" s="94" t="s">
        <v>8</v>
      </c>
      <c r="U53" s="97" t="s">
        <v>8</v>
      </c>
      <c r="V53" s="97" t="s">
        <v>8</v>
      </c>
      <c r="W53" s="97" t="s">
        <v>8</v>
      </c>
      <c r="X53" s="97" t="s">
        <v>8</v>
      </c>
      <c r="Y53" s="98" t="s">
        <v>8</v>
      </c>
      <c r="Z53" s="94" t="s">
        <v>8</v>
      </c>
      <c r="AA53" s="97" t="s">
        <v>8</v>
      </c>
      <c r="AB53" s="97" t="s">
        <v>8</v>
      </c>
      <c r="AC53" s="97" t="s">
        <v>8</v>
      </c>
      <c r="AD53" s="97" t="s">
        <v>8</v>
      </c>
      <c r="AE53" s="98" t="s">
        <v>8</v>
      </c>
      <c r="AF53" s="94" t="s">
        <v>8</v>
      </c>
      <c r="AG53" s="97" t="s">
        <v>8</v>
      </c>
      <c r="AH53" s="97" t="s">
        <v>8</v>
      </c>
      <c r="AI53" s="97" t="s">
        <v>8</v>
      </c>
      <c r="AJ53" s="97" t="s">
        <v>8</v>
      </c>
      <c r="AK53" s="98" t="s">
        <v>8</v>
      </c>
      <c r="AL53" s="94" t="s">
        <v>8</v>
      </c>
      <c r="AM53" s="97" t="s">
        <v>8</v>
      </c>
      <c r="AN53" s="97" t="s">
        <v>8</v>
      </c>
      <c r="AO53" s="97" t="s">
        <v>8</v>
      </c>
      <c r="AP53" s="97" t="s">
        <v>8</v>
      </c>
      <c r="AQ53" s="98" t="s">
        <v>8</v>
      </c>
      <c r="AR53" s="94" t="s">
        <v>8</v>
      </c>
      <c r="AS53" s="97" t="s">
        <v>8</v>
      </c>
      <c r="AT53" s="97" t="s">
        <v>8</v>
      </c>
      <c r="AU53" s="97" t="s">
        <v>8</v>
      </c>
      <c r="AV53" s="97" t="s">
        <v>8</v>
      </c>
      <c r="AW53" s="98" t="s">
        <v>8</v>
      </c>
      <c r="AX53" s="94" t="s">
        <v>703</v>
      </c>
      <c r="AY53" s="97" t="s">
        <v>433</v>
      </c>
      <c r="AZ53" s="97" t="s">
        <v>8</v>
      </c>
      <c r="BA53" s="97" t="s">
        <v>433</v>
      </c>
      <c r="BB53" s="97" t="s">
        <v>8</v>
      </c>
      <c r="BC53" s="98" t="s">
        <v>704</v>
      </c>
    </row>
    <row r="54" spans="1:55" s="91" customFormat="1" ht="33.75" customHeight="1">
      <c r="A54" s="9" t="s">
        <v>57</v>
      </c>
      <c r="B54" s="94" t="s">
        <v>8</v>
      </c>
      <c r="C54" s="97" t="s">
        <v>8</v>
      </c>
      <c r="D54" s="97" t="s">
        <v>8</v>
      </c>
      <c r="E54" s="97" t="s">
        <v>8</v>
      </c>
      <c r="F54" s="97" t="s">
        <v>8</v>
      </c>
      <c r="G54" s="98" t="s">
        <v>8</v>
      </c>
      <c r="H54" s="94" t="s">
        <v>8</v>
      </c>
      <c r="I54" s="97" t="s">
        <v>8</v>
      </c>
      <c r="J54" s="97" t="s">
        <v>8</v>
      </c>
      <c r="K54" s="97" t="s">
        <v>8</v>
      </c>
      <c r="L54" s="97" t="s">
        <v>8</v>
      </c>
      <c r="M54" s="98" t="s">
        <v>8</v>
      </c>
      <c r="N54" s="94" t="s">
        <v>8</v>
      </c>
      <c r="O54" s="97" t="s">
        <v>8</v>
      </c>
      <c r="P54" s="97" t="s">
        <v>8</v>
      </c>
      <c r="Q54" s="97" t="s">
        <v>8</v>
      </c>
      <c r="R54" s="97" t="s">
        <v>8</v>
      </c>
      <c r="S54" s="98" t="s">
        <v>8</v>
      </c>
      <c r="T54" s="94" t="s">
        <v>8</v>
      </c>
      <c r="U54" s="97" t="s">
        <v>8</v>
      </c>
      <c r="V54" s="97" t="s">
        <v>8</v>
      </c>
      <c r="W54" s="97" t="s">
        <v>8</v>
      </c>
      <c r="X54" s="97" t="s">
        <v>8</v>
      </c>
      <c r="Y54" s="98" t="s">
        <v>8</v>
      </c>
      <c r="Z54" s="94" t="s">
        <v>8</v>
      </c>
      <c r="AA54" s="97" t="s">
        <v>8</v>
      </c>
      <c r="AB54" s="97" t="s">
        <v>8</v>
      </c>
      <c r="AC54" s="97" t="s">
        <v>8</v>
      </c>
      <c r="AD54" s="97" t="s">
        <v>8</v>
      </c>
      <c r="AE54" s="98" t="s">
        <v>8</v>
      </c>
      <c r="AF54" s="94" t="s">
        <v>8</v>
      </c>
      <c r="AG54" s="97" t="s">
        <v>8</v>
      </c>
      <c r="AH54" s="97" t="s">
        <v>8</v>
      </c>
      <c r="AI54" s="97" t="s">
        <v>8</v>
      </c>
      <c r="AJ54" s="97" t="s">
        <v>8</v>
      </c>
      <c r="AK54" s="98" t="s">
        <v>8</v>
      </c>
      <c r="AL54" s="94" t="s">
        <v>8</v>
      </c>
      <c r="AM54" s="97" t="s">
        <v>8</v>
      </c>
      <c r="AN54" s="97" t="s">
        <v>8</v>
      </c>
      <c r="AO54" s="97" t="s">
        <v>8</v>
      </c>
      <c r="AP54" s="97" t="s">
        <v>8</v>
      </c>
      <c r="AQ54" s="98" t="s">
        <v>8</v>
      </c>
      <c r="AR54" s="94" t="s">
        <v>8</v>
      </c>
      <c r="AS54" s="97" t="s">
        <v>8</v>
      </c>
      <c r="AT54" s="97" t="s">
        <v>8</v>
      </c>
      <c r="AU54" s="97" t="s">
        <v>8</v>
      </c>
      <c r="AV54" s="97" t="s">
        <v>8</v>
      </c>
      <c r="AW54" s="98" t="s">
        <v>8</v>
      </c>
      <c r="AX54" s="94" t="s">
        <v>8</v>
      </c>
      <c r="AY54" s="97" t="s">
        <v>8</v>
      </c>
      <c r="AZ54" s="97" t="s">
        <v>8</v>
      </c>
      <c r="BA54" s="97" t="s">
        <v>8</v>
      </c>
      <c r="BB54" s="97" t="s">
        <v>8</v>
      </c>
      <c r="BC54" s="98" t="s">
        <v>8</v>
      </c>
    </row>
    <row r="55" spans="1:55" s="91" customFormat="1">
      <c r="A55" s="16" t="s">
        <v>58</v>
      </c>
      <c r="B55" s="94" t="s">
        <v>8</v>
      </c>
      <c r="C55" s="97" t="s">
        <v>8</v>
      </c>
      <c r="D55" s="97" t="s">
        <v>8</v>
      </c>
      <c r="E55" s="97" t="s">
        <v>8</v>
      </c>
      <c r="F55" s="97" t="s">
        <v>8</v>
      </c>
      <c r="G55" s="98" t="s">
        <v>8</v>
      </c>
      <c r="H55" s="94" t="s">
        <v>8</v>
      </c>
      <c r="I55" s="97" t="s">
        <v>8</v>
      </c>
      <c r="J55" s="97" t="s">
        <v>8</v>
      </c>
      <c r="K55" s="97" t="s">
        <v>8</v>
      </c>
      <c r="L55" s="97" t="s">
        <v>8</v>
      </c>
      <c r="M55" s="98" t="s">
        <v>8</v>
      </c>
      <c r="N55" s="94" t="s">
        <v>8</v>
      </c>
      <c r="O55" s="97" t="s">
        <v>8</v>
      </c>
      <c r="P55" s="97" t="s">
        <v>8</v>
      </c>
      <c r="Q55" s="97" t="s">
        <v>8</v>
      </c>
      <c r="R55" s="97" t="s">
        <v>8</v>
      </c>
      <c r="S55" s="98" t="s">
        <v>8</v>
      </c>
      <c r="T55" s="94" t="s">
        <v>8</v>
      </c>
      <c r="U55" s="97" t="s">
        <v>8</v>
      </c>
      <c r="V55" s="97" t="s">
        <v>8</v>
      </c>
      <c r="W55" s="97" t="s">
        <v>8</v>
      </c>
      <c r="X55" s="97" t="s">
        <v>8</v>
      </c>
      <c r="Y55" s="98" t="s">
        <v>8</v>
      </c>
      <c r="Z55" s="94" t="s">
        <v>8</v>
      </c>
      <c r="AA55" s="97" t="s">
        <v>8</v>
      </c>
      <c r="AB55" s="97" t="s">
        <v>8</v>
      </c>
      <c r="AC55" s="97" t="s">
        <v>8</v>
      </c>
      <c r="AD55" s="97" t="s">
        <v>8</v>
      </c>
      <c r="AE55" s="98" t="s">
        <v>8</v>
      </c>
      <c r="AF55" s="94" t="s">
        <v>8</v>
      </c>
      <c r="AG55" s="97" t="s">
        <v>8</v>
      </c>
      <c r="AH55" s="97" t="s">
        <v>8</v>
      </c>
      <c r="AI55" s="97" t="s">
        <v>8</v>
      </c>
      <c r="AJ55" s="97" t="s">
        <v>8</v>
      </c>
      <c r="AK55" s="98" t="s">
        <v>8</v>
      </c>
      <c r="AL55" s="94" t="s">
        <v>8</v>
      </c>
      <c r="AM55" s="97" t="s">
        <v>8</v>
      </c>
      <c r="AN55" s="97" t="s">
        <v>8</v>
      </c>
      <c r="AO55" s="97" t="s">
        <v>8</v>
      </c>
      <c r="AP55" s="97" t="s">
        <v>8</v>
      </c>
      <c r="AQ55" s="98" t="s">
        <v>8</v>
      </c>
      <c r="AR55" s="94" t="s">
        <v>8</v>
      </c>
      <c r="AS55" s="97" t="s">
        <v>8</v>
      </c>
      <c r="AT55" s="97" t="s">
        <v>8</v>
      </c>
      <c r="AU55" s="97" t="s">
        <v>8</v>
      </c>
      <c r="AV55" s="97" t="s">
        <v>8</v>
      </c>
      <c r="AW55" s="98" t="s">
        <v>8</v>
      </c>
      <c r="AX55" s="94" t="s">
        <v>8</v>
      </c>
      <c r="AY55" s="97" t="s">
        <v>8</v>
      </c>
      <c r="AZ55" s="97" t="s">
        <v>8</v>
      </c>
      <c r="BA55" s="97" t="s">
        <v>8</v>
      </c>
      <c r="BB55" s="97" t="s">
        <v>8</v>
      </c>
      <c r="BC55" s="98" t="s">
        <v>8</v>
      </c>
    </row>
    <row r="56" spans="1:55" s="91" customFormat="1">
      <c r="A56" s="16" t="s">
        <v>59</v>
      </c>
      <c r="B56" s="112">
        <v>31</v>
      </c>
      <c r="C56" s="113">
        <v>1540</v>
      </c>
      <c r="D56" s="113">
        <v>1</v>
      </c>
      <c r="E56" s="113">
        <v>1503</v>
      </c>
      <c r="F56" s="113">
        <v>4</v>
      </c>
      <c r="G56" s="114">
        <v>6680</v>
      </c>
      <c r="H56" s="94" t="s">
        <v>361</v>
      </c>
      <c r="I56" s="97" t="s">
        <v>367</v>
      </c>
      <c r="J56" s="97" t="s">
        <v>8</v>
      </c>
      <c r="K56" s="97" t="s">
        <v>366</v>
      </c>
      <c r="L56" s="97" t="s">
        <v>125</v>
      </c>
      <c r="M56" s="98" t="s">
        <v>365</v>
      </c>
      <c r="N56" s="94" t="s">
        <v>217</v>
      </c>
      <c r="O56" s="97" t="s">
        <v>454</v>
      </c>
      <c r="P56" s="97" t="s">
        <v>8</v>
      </c>
      <c r="Q56" s="97" t="s">
        <v>455</v>
      </c>
      <c r="R56" s="97" t="s">
        <v>456</v>
      </c>
      <c r="S56" s="98" t="s">
        <v>457</v>
      </c>
      <c r="T56" s="94" t="s">
        <v>8</v>
      </c>
      <c r="U56" s="97" t="s">
        <v>8</v>
      </c>
      <c r="V56" s="97" t="s">
        <v>8</v>
      </c>
      <c r="W56" s="97" t="s">
        <v>8</v>
      </c>
      <c r="X56" s="97" t="s">
        <v>8</v>
      </c>
      <c r="Y56" s="98" t="s">
        <v>8</v>
      </c>
      <c r="Z56" s="94" t="s">
        <v>446</v>
      </c>
      <c r="AA56" s="97" t="s">
        <v>574</v>
      </c>
      <c r="AB56" s="97" t="s">
        <v>8</v>
      </c>
      <c r="AC56" s="97" t="s">
        <v>575</v>
      </c>
      <c r="AD56" s="97" t="s">
        <v>128</v>
      </c>
      <c r="AE56" s="98" t="s">
        <v>576</v>
      </c>
      <c r="AF56" s="94" t="s">
        <v>8</v>
      </c>
      <c r="AG56" s="97" t="s">
        <v>8</v>
      </c>
      <c r="AH56" s="97" t="s">
        <v>8</v>
      </c>
      <c r="AI56" s="97" t="s">
        <v>8</v>
      </c>
      <c r="AJ56" s="97" t="s">
        <v>8</v>
      </c>
      <c r="AK56" s="98" t="s">
        <v>8</v>
      </c>
      <c r="AL56" s="94" t="s">
        <v>196</v>
      </c>
      <c r="AM56" s="97" t="s">
        <v>667</v>
      </c>
      <c r="AN56" s="97" t="s">
        <v>434</v>
      </c>
      <c r="AO56" s="97" t="s">
        <v>668</v>
      </c>
      <c r="AP56" s="97" t="s">
        <v>207</v>
      </c>
      <c r="AQ56" s="98" t="s">
        <v>669</v>
      </c>
      <c r="AR56" s="94" t="s">
        <v>361</v>
      </c>
      <c r="AS56" s="97" t="s">
        <v>367</v>
      </c>
      <c r="AT56" s="97" t="s">
        <v>8</v>
      </c>
      <c r="AU56" s="97" t="s">
        <v>366</v>
      </c>
      <c r="AV56" s="97" t="s">
        <v>125</v>
      </c>
      <c r="AW56" s="98" t="s">
        <v>365</v>
      </c>
      <c r="AX56" s="94" t="s">
        <v>105</v>
      </c>
      <c r="AY56" s="97" t="s">
        <v>264</v>
      </c>
      <c r="AZ56" s="97" t="s">
        <v>8</v>
      </c>
      <c r="BA56" s="97" t="s">
        <v>373</v>
      </c>
      <c r="BB56" s="97" t="s">
        <v>8</v>
      </c>
      <c r="BC56" s="98" t="s">
        <v>382</v>
      </c>
    </row>
    <row r="57" spans="1:55" s="91" customFormat="1">
      <c r="A57" s="16" t="s">
        <v>60</v>
      </c>
      <c r="B57" s="94" t="s">
        <v>8</v>
      </c>
      <c r="C57" s="97" t="s">
        <v>8</v>
      </c>
      <c r="D57" s="97" t="s">
        <v>8</v>
      </c>
      <c r="E57" s="97" t="s">
        <v>8</v>
      </c>
      <c r="F57" s="97" t="s">
        <v>8</v>
      </c>
      <c r="G57" s="98" t="s">
        <v>8</v>
      </c>
      <c r="H57" s="94" t="s">
        <v>8</v>
      </c>
      <c r="I57" s="97" t="s">
        <v>8</v>
      </c>
      <c r="J57" s="97" t="s">
        <v>8</v>
      </c>
      <c r="K57" s="97" t="s">
        <v>8</v>
      </c>
      <c r="L57" s="97" t="s">
        <v>8</v>
      </c>
      <c r="M57" s="98" t="s">
        <v>8</v>
      </c>
      <c r="N57" s="94" t="s">
        <v>125</v>
      </c>
      <c r="O57" s="97" t="s">
        <v>331</v>
      </c>
      <c r="P57" s="97" t="s">
        <v>331</v>
      </c>
      <c r="Q57" s="97" t="s">
        <v>458</v>
      </c>
      <c r="R57" s="97" t="s">
        <v>8</v>
      </c>
      <c r="S57" s="98" t="s">
        <v>334</v>
      </c>
      <c r="T57" s="94" t="s">
        <v>8</v>
      </c>
      <c r="U57" s="97" t="s">
        <v>8</v>
      </c>
      <c r="V57" s="97" t="s">
        <v>8</v>
      </c>
      <c r="W57" s="97" t="s">
        <v>8</v>
      </c>
      <c r="X57" s="97" t="s">
        <v>8</v>
      </c>
      <c r="Y57" s="98" t="s">
        <v>8</v>
      </c>
      <c r="Z57" s="94" t="s">
        <v>125</v>
      </c>
      <c r="AA57" s="97" t="s">
        <v>123</v>
      </c>
      <c r="AB57" s="97" t="s">
        <v>203</v>
      </c>
      <c r="AC57" s="97" t="s">
        <v>123</v>
      </c>
      <c r="AD57" s="97" t="s">
        <v>8</v>
      </c>
      <c r="AE57" s="98" t="s">
        <v>536</v>
      </c>
      <c r="AF57" s="94" t="s">
        <v>8</v>
      </c>
      <c r="AG57" s="97" t="s">
        <v>8</v>
      </c>
      <c r="AH57" s="97" t="s">
        <v>8</v>
      </c>
      <c r="AI57" s="97" t="s">
        <v>8</v>
      </c>
      <c r="AJ57" s="97" t="s">
        <v>8</v>
      </c>
      <c r="AK57" s="98" t="s">
        <v>8</v>
      </c>
      <c r="AL57" s="94" t="s">
        <v>203</v>
      </c>
      <c r="AM57" s="97" t="s">
        <v>434</v>
      </c>
      <c r="AN57" s="97" t="s">
        <v>434</v>
      </c>
      <c r="AO57" s="97" t="s">
        <v>434</v>
      </c>
      <c r="AP57" s="97" t="s">
        <v>8</v>
      </c>
      <c r="AQ57" s="98" t="s">
        <v>649</v>
      </c>
      <c r="AR57" s="94" t="s">
        <v>8</v>
      </c>
      <c r="AS57" s="97" t="s">
        <v>8</v>
      </c>
      <c r="AT57" s="97" t="s">
        <v>8</v>
      </c>
      <c r="AU57" s="97" t="s">
        <v>8</v>
      </c>
      <c r="AV57" s="97" t="s">
        <v>8</v>
      </c>
      <c r="AW57" s="98" t="s">
        <v>8</v>
      </c>
      <c r="AX57" s="94" t="s">
        <v>8</v>
      </c>
      <c r="AY57" s="97" t="s">
        <v>8</v>
      </c>
      <c r="AZ57" s="97" t="s">
        <v>8</v>
      </c>
      <c r="BA57" s="97" t="s">
        <v>8</v>
      </c>
      <c r="BB57" s="97" t="s">
        <v>8</v>
      </c>
      <c r="BC57" s="98" t="s">
        <v>8</v>
      </c>
    </row>
    <row r="58" spans="1:55" s="91" customFormat="1" ht="15" customHeight="1">
      <c r="A58" s="16" t="s">
        <v>61</v>
      </c>
      <c r="B58" s="112">
        <v>22</v>
      </c>
      <c r="C58" s="113">
        <v>531</v>
      </c>
      <c r="D58" s="97" t="s">
        <v>8</v>
      </c>
      <c r="E58" s="113">
        <v>510</v>
      </c>
      <c r="F58" s="97" t="s">
        <v>8</v>
      </c>
      <c r="G58" s="114">
        <v>5610</v>
      </c>
      <c r="H58" s="94" t="s">
        <v>8</v>
      </c>
      <c r="I58" s="97" t="s">
        <v>8</v>
      </c>
      <c r="J58" s="97" t="s">
        <v>8</v>
      </c>
      <c r="K58" s="97" t="s">
        <v>8</v>
      </c>
      <c r="L58" s="97" t="s">
        <v>8</v>
      </c>
      <c r="M58" s="98" t="s">
        <v>8</v>
      </c>
      <c r="N58" s="94" t="s">
        <v>229</v>
      </c>
      <c r="O58" s="97" t="s">
        <v>459</v>
      </c>
      <c r="P58" s="97" t="s">
        <v>8</v>
      </c>
      <c r="Q58" s="97" t="s">
        <v>460</v>
      </c>
      <c r="R58" s="97" t="s">
        <v>8</v>
      </c>
      <c r="S58" s="98" t="s">
        <v>461</v>
      </c>
      <c r="T58" s="94" t="s">
        <v>8</v>
      </c>
      <c r="U58" s="97" t="s">
        <v>8</v>
      </c>
      <c r="V58" s="97" t="s">
        <v>8</v>
      </c>
      <c r="W58" s="97" t="s">
        <v>8</v>
      </c>
      <c r="X58" s="97" t="s">
        <v>8</v>
      </c>
      <c r="Y58" s="98" t="s">
        <v>8</v>
      </c>
      <c r="Z58" s="94" t="s">
        <v>577</v>
      </c>
      <c r="AA58" s="97" t="s">
        <v>378</v>
      </c>
      <c r="AB58" s="97" t="s">
        <v>8</v>
      </c>
      <c r="AC58" s="97" t="s">
        <v>378</v>
      </c>
      <c r="AD58" s="97" t="s">
        <v>8</v>
      </c>
      <c r="AE58" s="98" t="s">
        <v>578</v>
      </c>
      <c r="AF58" s="94" t="s">
        <v>8</v>
      </c>
      <c r="AG58" s="97" t="s">
        <v>8</v>
      </c>
      <c r="AH58" s="97" t="s">
        <v>8</v>
      </c>
      <c r="AI58" s="97" t="s">
        <v>8</v>
      </c>
      <c r="AJ58" s="97" t="s">
        <v>8</v>
      </c>
      <c r="AK58" s="98" t="s">
        <v>8</v>
      </c>
      <c r="AL58" s="94" t="s">
        <v>8</v>
      </c>
      <c r="AM58" s="97" t="s">
        <v>8</v>
      </c>
      <c r="AN58" s="97" t="s">
        <v>8</v>
      </c>
      <c r="AO58" s="97" t="s">
        <v>8</v>
      </c>
      <c r="AP58" s="97" t="s">
        <v>8</v>
      </c>
      <c r="AQ58" s="98" t="s">
        <v>8</v>
      </c>
      <c r="AR58" s="94" t="s">
        <v>8</v>
      </c>
      <c r="AS58" s="97" t="s">
        <v>8</v>
      </c>
      <c r="AT58" s="97" t="s">
        <v>8</v>
      </c>
      <c r="AU58" s="97" t="s">
        <v>8</v>
      </c>
      <c r="AV58" s="97" t="s">
        <v>8</v>
      </c>
      <c r="AW58" s="98" t="s">
        <v>8</v>
      </c>
      <c r="AX58" s="94" t="s">
        <v>8</v>
      </c>
      <c r="AY58" s="97" t="s">
        <v>8</v>
      </c>
      <c r="AZ58" s="97" t="s">
        <v>8</v>
      </c>
      <c r="BA58" s="97" t="s">
        <v>8</v>
      </c>
      <c r="BB58" s="97" t="s">
        <v>8</v>
      </c>
      <c r="BC58" s="98" t="s">
        <v>8</v>
      </c>
    </row>
    <row r="59" spans="1:55" s="91" customFormat="1" ht="15.75" customHeight="1">
      <c r="A59" s="16" t="s">
        <v>62</v>
      </c>
      <c r="B59" s="94" t="s">
        <v>8</v>
      </c>
      <c r="C59" s="97" t="s">
        <v>8</v>
      </c>
      <c r="D59" s="97" t="s">
        <v>8</v>
      </c>
      <c r="E59" s="97" t="s">
        <v>8</v>
      </c>
      <c r="F59" s="97" t="s">
        <v>8</v>
      </c>
      <c r="G59" s="98" t="s">
        <v>8</v>
      </c>
      <c r="H59" s="94" t="s">
        <v>8</v>
      </c>
      <c r="I59" s="97" t="s">
        <v>8</v>
      </c>
      <c r="J59" s="97" t="s">
        <v>8</v>
      </c>
      <c r="K59" s="97" t="s">
        <v>8</v>
      </c>
      <c r="L59" s="97" t="s">
        <v>8</v>
      </c>
      <c r="M59" s="98" t="s">
        <v>8</v>
      </c>
      <c r="N59" s="94" t="s">
        <v>8</v>
      </c>
      <c r="O59" s="97" t="s">
        <v>8</v>
      </c>
      <c r="P59" s="97" t="s">
        <v>8</v>
      </c>
      <c r="Q59" s="97" t="s">
        <v>8</v>
      </c>
      <c r="R59" s="97" t="s">
        <v>8</v>
      </c>
      <c r="S59" s="98" t="s">
        <v>8</v>
      </c>
      <c r="T59" s="94" t="s">
        <v>8</v>
      </c>
      <c r="U59" s="97" t="s">
        <v>8</v>
      </c>
      <c r="V59" s="97" t="s">
        <v>8</v>
      </c>
      <c r="W59" s="97" t="s">
        <v>8</v>
      </c>
      <c r="X59" s="97" t="s">
        <v>8</v>
      </c>
      <c r="Y59" s="98" t="s">
        <v>8</v>
      </c>
      <c r="Z59" s="94" t="s">
        <v>8</v>
      </c>
      <c r="AA59" s="97" t="s">
        <v>8</v>
      </c>
      <c r="AB59" s="97" t="s">
        <v>8</v>
      </c>
      <c r="AC59" s="97" t="s">
        <v>8</v>
      </c>
      <c r="AD59" s="97" t="s">
        <v>8</v>
      </c>
      <c r="AE59" s="98" t="s">
        <v>8</v>
      </c>
      <c r="AF59" s="94" t="s">
        <v>8</v>
      </c>
      <c r="AG59" s="97" t="s">
        <v>8</v>
      </c>
      <c r="AH59" s="97" t="s">
        <v>8</v>
      </c>
      <c r="AI59" s="97" t="s">
        <v>8</v>
      </c>
      <c r="AJ59" s="97" t="s">
        <v>8</v>
      </c>
      <c r="AK59" s="98" t="s">
        <v>8</v>
      </c>
      <c r="AL59" s="94" t="s">
        <v>8</v>
      </c>
      <c r="AM59" s="97" t="s">
        <v>8</v>
      </c>
      <c r="AN59" s="97" t="s">
        <v>8</v>
      </c>
      <c r="AO59" s="97" t="s">
        <v>8</v>
      </c>
      <c r="AP59" s="97" t="s">
        <v>8</v>
      </c>
      <c r="AQ59" s="98" t="s">
        <v>8</v>
      </c>
      <c r="AR59" s="94" t="s">
        <v>8</v>
      </c>
      <c r="AS59" s="97" t="s">
        <v>8</v>
      </c>
      <c r="AT59" s="97" t="s">
        <v>8</v>
      </c>
      <c r="AU59" s="97" t="s">
        <v>8</v>
      </c>
      <c r="AV59" s="97" t="s">
        <v>8</v>
      </c>
      <c r="AW59" s="98" t="s">
        <v>8</v>
      </c>
      <c r="AX59" s="94" t="s">
        <v>8</v>
      </c>
      <c r="AY59" s="97" t="s">
        <v>8</v>
      </c>
      <c r="AZ59" s="97" t="s">
        <v>8</v>
      </c>
      <c r="BA59" s="97" t="s">
        <v>8</v>
      </c>
      <c r="BB59" s="97" t="s">
        <v>8</v>
      </c>
      <c r="BC59" s="98" t="s">
        <v>8</v>
      </c>
    </row>
    <row r="60" spans="1:55" s="91" customFormat="1">
      <c r="A60" s="16" t="s">
        <v>63</v>
      </c>
      <c r="B60" s="94" t="s">
        <v>8</v>
      </c>
      <c r="C60" s="97" t="s">
        <v>8</v>
      </c>
      <c r="D60" s="97" t="s">
        <v>8</v>
      </c>
      <c r="E60" s="97" t="s">
        <v>8</v>
      </c>
      <c r="F60" s="97" t="s">
        <v>8</v>
      </c>
      <c r="G60" s="98" t="s">
        <v>8</v>
      </c>
      <c r="H60" s="94" t="s">
        <v>8</v>
      </c>
      <c r="I60" s="97" t="s">
        <v>8</v>
      </c>
      <c r="J60" s="97" t="s">
        <v>8</v>
      </c>
      <c r="K60" s="97" t="s">
        <v>8</v>
      </c>
      <c r="L60" s="97" t="s">
        <v>8</v>
      </c>
      <c r="M60" s="98" t="s">
        <v>8</v>
      </c>
      <c r="N60" s="94" t="s">
        <v>8</v>
      </c>
      <c r="O60" s="97" t="s">
        <v>8</v>
      </c>
      <c r="P60" s="97" t="s">
        <v>8</v>
      </c>
      <c r="Q60" s="97" t="s">
        <v>8</v>
      </c>
      <c r="R60" s="97" t="s">
        <v>8</v>
      </c>
      <c r="S60" s="98" t="s">
        <v>8</v>
      </c>
      <c r="T60" s="94" t="s">
        <v>8</v>
      </c>
      <c r="U60" s="97" t="s">
        <v>8</v>
      </c>
      <c r="V60" s="97" t="s">
        <v>8</v>
      </c>
      <c r="W60" s="97" t="s">
        <v>8</v>
      </c>
      <c r="X60" s="97" t="s">
        <v>8</v>
      </c>
      <c r="Y60" s="98" t="s">
        <v>8</v>
      </c>
      <c r="Z60" s="94" t="s">
        <v>8</v>
      </c>
      <c r="AA60" s="97" t="s">
        <v>8</v>
      </c>
      <c r="AB60" s="97" t="s">
        <v>8</v>
      </c>
      <c r="AC60" s="97" t="s">
        <v>8</v>
      </c>
      <c r="AD60" s="97" t="s">
        <v>8</v>
      </c>
      <c r="AE60" s="98" t="s">
        <v>8</v>
      </c>
      <c r="AF60" s="94" t="s">
        <v>8</v>
      </c>
      <c r="AG60" s="97" t="s">
        <v>8</v>
      </c>
      <c r="AH60" s="97" t="s">
        <v>8</v>
      </c>
      <c r="AI60" s="97" t="s">
        <v>8</v>
      </c>
      <c r="AJ60" s="97" t="s">
        <v>8</v>
      </c>
      <c r="AK60" s="98" t="s">
        <v>8</v>
      </c>
      <c r="AL60" s="94" t="s">
        <v>8</v>
      </c>
      <c r="AM60" s="97" t="s">
        <v>8</v>
      </c>
      <c r="AN60" s="97" t="s">
        <v>8</v>
      </c>
      <c r="AO60" s="97" t="s">
        <v>8</v>
      </c>
      <c r="AP60" s="97" t="s">
        <v>8</v>
      </c>
      <c r="AQ60" s="98" t="s">
        <v>8</v>
      </c>
      <c r="AR60" s="94" t="s">
        <v>8</v>
      </c>
      <c r="AS60" s="97" t="s">
        <v>8</v>
      </c>
      <c r="AT60" s="97" t="s">
        <v>8</v>
      </c>
      <c r="AU60" s="97" t="s">
        <v>8</v>
      </c>
      <c r="AV60" s="97" t="s">
        <v>8</v>
      </c>
      <c r="AW60" s="98" t="s">
        <v>8</v>
      </c>
      <c r="AX60" s="94" t="s">
        <v>8</v>
      </c>
      <c r="AY60" s="97" t="s">
        <v>8</v>
      </c>
      <c r="AZ60" s="97" t="s">
        <v>8</v>
      </c>
      <c r="BA60" s="97" t="s">
        <v>8</v>
      </c>
      <c r="BB60" s="97" t="s">
        <v>8</v>
      </c>
      <c r="BC60" s="98" t="s">
        <v>8</v>
      </c>
    </row>
    <row r="61" spans="1:55" s="91" customFormat="1" ht="13.5" customHeight="1">
      <c r="A61" s="16" t="s">
        <v>64</v>
      </c>
      <c r="B61" s="112">
        <v>1</v>
      </c>
      <c r="C61" s="113">
        <v>30</v>
      </c>
      <c r="D61" s="97" t="s">
        <v>8</v>
      </c>
      <c r="E61" s="113">
        <v>30</v>
      </c>
      <c r="F61" s="97" t="s">
        <v>8</v>
      </c>
      <c r="G61" s="114">
        <v>30</v>
      </c>
      <c r="H61" s="94" t="s">
        <v>128</v>
      </c>
      <c r="I61" s="97" t="s">
        <v>164</v>
      </c>
      <c r="J61" s="97" t="s">
        <v>8</v>
      </c>
      <c r="K61" s="97" t="s">
        <v>164</v>
      </c>
      <c r="L61" s="97" t="s">
        <v>8</v>
      </c>
      <c r="M61" s="98" t="s">
        <v>164</v>
      </c>
      <c r="N61" s="94" t="s">
        <v>156</v>
      </c>
      <c r="O61" s="97" t="s">
        <v>462</v>
      </c>
      <c r="P61" s="97" t="s">
        <v>8</v>
      </c>
      <c r="Q61" s="97" t="s">
        <v>463</v>
      </c>
      <c r="R61" s="97" t="s">
        <v>8</v>
      </c>
      <c r="S61" s="98" t="s">
        <v>462</v>
      </c>
      <c r="T61" s="94" t="s">
        <v>8</v>
      </c>
      <c r="U61" s="97" t="s">
        <v>8</v>
      </c>
      <c r="V61" s="97" t="s">
        <v>8</v>
      </c>
      <c r="W61" s="97" t="s">
        <v>8</v>
      </c>
      <c r="X61" s="97" t="s">
        <v>8</v>
      </c>
      <c r="Y61" s="98" t="s">
        <v>8</v>
      </c>
      <c r="Z61" s="94" t="s">
        <v>128</v>
      </c>
      <c r="AA61" s="97" t="s">
        <v>579</v>
      </c>
      <c r="AB61" s="97" t="s">
        <v>8</v>
      </c>
      <c r="AC61" s="97" t="s">
        <v>579</v>
      </c>
      <c r="AD61" s="97" t="s">
        <v>8</v>
      </c>
      <c r="AE61" s="98" t="s">
        <v>580</v>
      </c>
      <c r="AF61" s="94" t="s">
        <v>8</v>
      </c>
      <c r="AG61" s="97" t="s">
        <v>8</v>
      </c>
      <c r="AH61" s="97" t="s">
        <v>8</v>
      </c>
      <c r="AI61" s="97" t="s">
        <v>8</v>
      </c>
      <c r="AJ61" s="97" t="s">
        <v>8</v>
      </c>
      <c r="AK61" s="98" t="s">
        <v>8</v>
      </c>
      <c r="AL61" s="94" t="s">
        <v>156</v>
      </c>
      <c r="AM61" s="97" t="s">
        <v>139</v>
      </c>
      <c r="AN61" s="97" t="s">
        <v>8</v>
      </c>
      <c r="AO61" s="97" t="s">
        <v>139</v>
      </c>
      <c r="AP61" s="97" t="s">
        <v>8</v>
      </c>
      <c r="AQ61" s="98" t="s">
        <v>139</v>
      </c>
      <c r="AR61" s="94" t="s">
        <v>128</v>
      </c>
      <c r="AS61" s="97" t="s">
        <v>164</v>
      </c>
      <c r="AT61" s="97" t="s">
        <v>8</v>
      </c>
      <c r="AU61" s="97" t="s">
        <v>164</v>
      </c>
      <c r="AV61" s="97" t="s">
        <v>8</v>
      </c>
      <c r="AW61" s="98" t="s">
        <v>164</v>
      </c>
      <c r="AX61" s="94" t="s">
        <v>8</v>
      </c>
      <c r="AY61" s="97" t="s">
        <v>8</v>
      </c>
      <c r="AZ61" s="97" t="s">
        <v>8</v>
      </c>
      <c r="BA61" s="97" t="s">
        <v>8</v>
      </c>
      <c r="BB61" s="97" t="s">
        <v>8</v>
      </c>
      <c r="BC61" s="98" t="s">
        <v>8</v>
      </c>
    </row>
    <row r="62" spans="1:55" s="91" customFormat="1">
      <c r="A62" s="16" t="s">
        <v>65</v>
      </c>
      <c r="B62" s="94" t="s">
        <v>8</v>
      </c>
      <c r="C62" s="97" t="s">
        <v>8</v>
      </c>
      <c r="D62" s="97" t="s">
        <v>8</v>
      </c>
      <c r="E62" s="97" t="s">
        <v>8</v>
      </c>
      <c r="F62" s="97" t="s">
        <v>8</v>
      </c>
      <c r="G62" s="98" t="s">
        <v>8</v>
      </c>
      <c r="H62" s="94" t="s">
        <v>8</v>
      </c>
      <c r="I62" s="97" t="s">
        <v>8</v>
      </c>
      <c r="J62" s="97" t="s">
        <v>8</v>
      </c>
      <c r="K62" s="97" t="s">
        <v>8</v>
      </c>
      <c r="L62" s="97" t="s">
        <v>8</v>
      </c>
      <c r="M62" s="98" t="s">
        <v>8</v>
      </c>
      <c r="N62" s="94" t="s">
        <v>8</v>
      </c>
      <c r="O62" s="97" t="s">
        <v>8</v>
      </c>
      <c r="P62" s="97" t="s">
        <v>8</v>
      </c>
      <c r="Q62" s="97" t="s">
        <v>8</v>
      </c>
      <c r="R62" s="97" t="s">
        <v>8</v>
      </c>
      <c r="S62" s="98" t="s">
        <v>8</v>
      </c>
      <c r="T62" s="94" t="s">
        <v>8</v>
      </c>
      <c r="U62" s="97" t="s">
        <v>8</v>
      </c>
      <c r="V62" s="97" t="s">
        <v>8</v>
      </c>
      <c r="W62" s="97" t="s">
        <v>8</v>
      </c>
      <c r="X62" s="97" t="s">
        <v>8</v>
      </c>
      <c r="Y62" s="98" t="s">
        <v>8</v>
      </c>
      <c r="Z62" s="94" t="s">
        <v>8</v>
      </c>
      <c r="AA62" s="97" t="s">
        <v>8</v>
      </c>
      <c r="AB62" s="97" t="s">
        <v>8</v>
      </c>
      <c r="AC62" s="97" t="s">
        <v>8</v>
      </c>
      <c r="AD62" s="97" t="s">
        <v>8</v>
      </c>
      <c r="AE62" s="98" t="s">
        <v>8</v>
      </c>
      <c r="AF62" s="94" t="s">
        <v>8</v>
      </c>
      <c r="AG62" s="97" t="s">
        <v>8</v>
      </c>
      <c r="AH62" s="97" t="s">
        <v>8</v>
      </c>
      <c r="AI62" s="97" t="s">
        <v>8</v>
      </c>
      <c r="AJ62" s="97" t="s">
        <v>8</v>
      </c>
      <c r="AK62" s="98" t="s">
        <v>8</v>
      </c>
      <c r="AL62" s="94" t="s">
        <v>8</v>
      </c>
      <c r="AM62" s="97" t="s">
        <v>8</v>
      </c>
      <c r="AN62" s="97" t="s">
        <v>8</v>
      </c>
      <c r="AO62" s="97" t="s">
        <v>8</v>
      </c>
      <c r="AP62" s="97" t="s">
        <v>8</v>
      </c>
      <c r="AQ62" s="98" t="s">
        <v>8</v>
      </c>
      <c r="AR62" s="94" t="s">
        <v>8</v>
      </c>
      <c r="AS62" s="97" t="s">
        <v>8</v>
      </c>
      <c r="AT62" s="97" t="s">
        <v>8</v>
      </c>
      <c r="AU62" s="97" t="s">
        <v>8</v>
      </c>
      <c r="AV62" s="97" t="s">
        <v>8</v>
      </c>
      <c r="AW62" s="98" t="s">
        <v>8</v>
      </c>
      <c r="AX62" s="94" t="s">
        <v>8</v>
      </c>
      <c r="AY62" s="97" t="s">
        <v>8</v>
      </c>
      <c r="AZ62" s="97" t="s">
        <v>8</v>
      </c>
      <c r="BA62" s="97" t="s">
        <v>8</v>
      </c>
      <c r="BB62" s="97" t="s">
        <v>8</v>
      </c>
      <c r="BC62" s="98" t="s">
        <v>8</v>
      </c>
    </row>
    <row r="63" spans="1:55" s="91" customFormat="1" ht="22.5" customHeight="1">
      <c r="A63" s="17" t="s">
        <v>66</v>
      </c>
      <c r="B63" s="115">
        <v>15</v>
      </c>
      <c r="C63" s="113">
        <v>1117</v>
      </c>
      <c r="D63" s="113">
        <v>415</v>
      </c>
      <c r="E63" s="113">
        <v>1116</v>
      </c>
      <c r="F63" s="97" t="s">
        <v>8</v>
      </c>
      <c r="G63" s="114">
        <v>1147</v>
      </c>
      <c r="H63" s="102" t="s">
        <v>125</v>
      </c>
      <c r="I63" s="97" t="s">
        <v>196</v>
      </c>
      <c r="J63" s="97" t="s">
        <v>8</v>
      </c>
      <c r="K63" s="97" t="s">
        <v>196</v>
      </c>
      <c r="L63" s="97" t="s">
        <v>8</v>
      </c>
      <c r="M63" s="98" t="s">
        <v>196</v>
      </c>
      <c r="N63" s="102" t="s">
        <v>203</v>
      </c>
      <c r="O63" s="97" t="s">
        <v>438</v>
      </c>
      <c r="P63" s="97" t="s">
        <v>8</v>
      </c>
      <c r="Q63" s="97" t="s">
        <v>438</v>
      </c>
      <c r="R63" s="97" t="s">
        <v>8</v>
      </c>
      <c r="S63" s="98" t="s">
        <v>464</v>
      </c>
      <c r="T63" s="102" t="s">
        <v>125</v>
      </c>
      <c r="U63" s="97" t="s">
        <v>136</v>
      </c>
      <c r="V63" s="97" t="s">
        <v>8</v>
      </c>
      <c r="W63" s="97" t="s">
        <v>136</v>
      </c>
      <c r="X63" s="97" t="s">
        <v>8</v>
      </c>
      <c r="Y63" s="98" t="s">
        <v>136</v>
      </c>
      <c r="Z63" s="102" t="s">
        <v>128</v>
      </c>
      <c r="AA63" s="97" t="s">
        <v>328</v>
      </c>
      <c r="AB63" s="97" t="s">
        <v>8</v>
      </c>
      <c r="AC63" s="97" t="s">
        <v>328</v>
      </c>
      <c r="AD63" s="97" t="s">
        <v>8</v>
      </c>
      <c r="AE63" s="98" t="s">
        <v>581</v>
      </c>
      <c r="AF63" s="102" t="s">
        <v>8</v>
      </c>
      <c r="AG63" s="97" t="s">
        <v>8</v>
      </c>
      <c r="AH63" s="97" t="s">
        <v>8</v>
      </c>
      <c r="AI63" s="97" t="s">
        <v>8</v>
      </c>
      <c r="AJ63" s="97" t="s">
        <v>8</v>
      </c>
      <c r="AK63" s="98" t="s">
        <v>8</v>
      </c>
      <c r="AL63" s="102" t="s">
        <v>133</v>
      </c>
      <c r="AM63" s="97" t="s">
        <v>670</v>
      </c>
      <c r="AN63" s="97" t="s">
        <v>8</v>
      </c>
      <c r="AO63" s="97" t="s">
        <v>670</v>
      </c>
      <c r="AP63" s="97" t="s">
        <v>8</v>
      </c>
      <c r="AQ63" s="98" t="s">
        <v>609</v>
      </c>
      <c r="AR63" s="102" t="s">
        <v>125</v>
      </c>
      <c r="AS63" s="97" t="s">
        <v>196</v>
      </c>
      <c r="AT63" s="97" t="s">
        <v>8</v>
      </c>
      <c r="AU63" s="97" t="s">
        <v>196</v>
      </c>
      <c r="AV63" s="97" t="s">
        <v>8</v>
      </c>
      <c r="AW63" s="98" t="s">
        <v>196</v>
      </c>
      <c r="AX63" s="102" t="s">
        <v>128</v>
      </c>
      <c r="AY63" s="97" t="s">
        <v>380</v>
      </c>
      <c r="AZ63" s="97" t="s">
        <v>8</v>
      </c>
      <c r="BA63" s="97" t="s">
        <v>196</v>
      </c>
      <c r="BB63" s="97" t="s">
        <v>8</v>
      </c>
      <c r="BC63" s="98" t="s">
        <v>338</v>
      </c>
    </row>
    <row r="64" spans="1:55" s="91" customFormat="1" ht="21.75" customHeight="1">
      <c r="A64" s="17" t="s">
        <v>67</v>
      </c>
      <c r="B64" s="115">
        <v>11</v>
      </c>
      <c r="C64" s="113">
        <v>212</v>
      </c>
      <c r="D64" s="113">
        <v>191</v>
      </c>
      <c r="E64" s="113">
        <v>212</v>
      </c>
      <c r="F64" s="97" t="s">
        <v>8</v>
      </c>
      <c r="G64" s="114">
        <v>183</v>
      </c>
      <c r="H64" s="102" t="s">
        <v>125</v>
      </c>
      <c r="I64" s="97" t="s">
        <v>364</v>
      </c>
      <c r="J64" s="97" t="s">
        <v>364</v>
      </c>
      <c r="K64" s="97" t="s">
        <v>364</v>
      </c>
      <c r="L64" s="97" t="s">
        <v>8</v>
      </c>
      <c r="M64" s="98" t="s">
        <v>364</v>
      </c>
      <c r="N64" s="102" t="s">
        <v>156</v>
      </c>
      <c r="O64" s="97" t="s">
        <v>319</v>
      </c>
      <c r="P64" s="97" t="s">
        <v>263</v>
      </c>
      <c r="Q64" s="97" t="s">
        <v>319</v>
      </c>
      <c r="R64" s="97" t="s">
        <v>8</v>
      </c>
      <c r="S64" s="98" t="s">
        <v>319</v>
      </c>
      <c r="T64" s="102" t="s">
        <v>125</v>
      </c>
      <c r="U64" s="97" t="s">
        <v>361</v>
      </c>
      <c r="V64" s="97" t="s">
        <v>361</v>
      </c>
      <c r="W64" s="97" t="s">
        <v>361</v>
      </c>
      <c r="X64" s="97" t="s">
        <v>8</v>
      </c>
      <c r="Y64" s="98" t="s">
        <v>361</v>
      </c>
      <c r="Z64" s="102" t="s">
        <v>128</v>
      </c>
      <c r="AA64" s="97" t="s">
        <v>582</v>
      </c>
      <c r="AB64" s="97" t="s">
        <v>582</v>
      </c>
      <c r="AC64" s="97" t="s">
        <v>582</v>
      </c>
      <c r="AD64" s="97" t="s">
        <v>8</v>
      </c>
      <c r="AE64" s="98" t="s">
        <v>583</v>
      </c>
      <c r="AF64" s="102" t="s">
        <v>8</v>
      </c>
      <c r="AG64" s="97" t="s">
        <v>8</v>
      </c>
      <c r="AH64" s="97" t="s">
        <v>8</v>
      </c>
      <c r="AI64" s="97" t="s">
        <v>8</v>
      </c>
      <c r="AJ64" s="97" t="s">
        <v>8</v>
      </c>
      <c r="AK64" s="98" t="s">
        <v>8</v>
      </c>
      <c r="AL64" s="102" t="s">
        <v>136</v>
      </c>
      <c r="AM64" s="97" t="s">
        <v>671</v>
      </c>
      <c r="AN64" s="97" t="s">
        <v>672</v>
      </c>
      <c r="AO64" s="97" t="s">
        <v>671</v>
      </c>
      <c r="AP64" s="97" t="s">
        <v>8</v>
      </c>
      <c r="AQ64" s="98" t="s">
        <v>673</v>
      </c>
      <c r="AR64" s="102" t="s">
        <v>125</v>
      </c>
      <c r="AS64" s="97" t="s">
        <v>364</v>
      </c>
      <c r="AT64" s="97" t="s">
        <v>364</v>
      </c>
      <c r="AU64" s="97" t="s">
        <v>364</v>
      </c>
      <c r="AV64" s="97" t="s">
        <v>8</v>
      </c>
      <c r="AW64" s="98" t="s">
        <v>364</v>
      </c>
      <c r="AX64" s="102" t="s">
        <v>8</v>
      </c>
      <c r="AY64" s="97" t="s">
        <v>8</v>
      </c>
      <c r="AZ64" s="97" t="s">
        <v>8</v>
      </c>
      <c r="BA64" s="97" t="s">
        <v>8</v>
      </c>
      <c r="BB64" s="97" t="s">
        <v>8</v>
      </c>
      <c r="BC64" s="98" t="s">
        <v>8</v>
      </c>
    </row>
    <row r="65" spans="1:55" s="91" customFormat="1">
      <c r="A65" s="17" t="s">
        <v>68</v>
      </c>
      <c r="B65" s="102" t="s">
        <v>8</v>
      </c>
      <c r="C65" s="97" t="s">
        <v>8</v>
      </c>
      <c r="D65" s="97" t="s">
        <v>8</v>
      </c>
      <c r="E65" s="97" t="s">
        <v>8</v>
      </c>
      <c r="F65" s="97" t="s">
        <v>8</v>
      </c>
      <c r="G65" s="98" t="s">
        <v>8</v>
      </c>
      <c r="H65" s="102" t="s">
        <v>8</v>
      </c>
      <c r="I65" s="97" t="s">
        <v>8</v>
      </c>
      <c r="J65" s="97" t="s">
        <v>8</v>
      </c>
      <c r="K65" s="97" t="s">
        <v>8</v>
      </c>
      <c r="L65" s="97" t="s">
        <v>8</v>
      </c>
      <c r="M65" s="98" t="s">
        <v>8</v>
      </c>
      <c r="N65" s="102" t="s">
        <v>8</v>
      </c>
      <c r="O65" s="97" t="s">
        <v>8</v>
      </c>
      <c r="P65" s="97" t="s">
        <v>8</v>
      </c>
      <c r="Q65" s="97" t="s">
        <v>8</v>
      </c>
      <c r="R65" s="97" t="s">
        <v>8</v>
      </c>
      <c r="S65" s="98" t="s">
        <v>8</v>
      </c>
      <c r="T65" s="102" t="s">
        <v>8</v>
      </c>
      <c r="U65" s="97" t="s">
        <v>8</v>
      </c>
      <c r="V65" s="97" t="s">
        <v>8</v>
      </c>
      <c r="W65" s="97" t="s">
        <v>8</v>
      </c>
      <c r="X65" s="97" t="s">
        <v>8</v>
      </c>
      <c r="Y65" s="98" t="s">
        <v>8</v>
      </c>
      <c r="Z65" s="102" t="s">
        <v>8</v>
      </c>
      <c r="AA65" s="97" t="s">
        <v>8</v>
      </c>
      <c r="AB65" s="97" t="s">
        <v>8</v>
      </c>
      <c r="AC65" s="97" t="s">
        <v>8</v>
      </c>
      <c r="AD65" s="97" t="s">
        <v>8</v>
      </c>
      <c r="AE65" s="98" t="s">
        <v>8</v>
      </c>
      <c r="AF65" s="102" t="s">
        <v>8</v>
      </c>
      <c r="AG65" s="97" t="s">
        <v>8</v>
      </c>
      <c r="AH65" s="97" t="s">
        <v>8</v>
      </c>
      <c r="AI65" s="97" t="s">
        <v>8</v>
      </c>
      <c r="AJ65" s="97" t="s">
        <v>8</v>
      </c>
      <c r="AK65" s="98" t="s">
        <v>8</v>
      </c>
      <c r="AL65" s="102" t="s">
        <v>8</v>
      </c>
      <c r="AM65" s="97" t="s">
        <v>8</v>
      </c>
      <c r="AN65" s="97" t="s">
        <v>8</v>
      </c>
      <c r="AO65" s="97" t="s">
        <v>8</v>
      </c>
      <c r="AP65" s="97" t="s">
        <v>8</v>
      </c>
      <c r="AQ65" s="98" t="s">
        <v>8</v>
      </c>
      <c r="AR65" s="102" t="s">
        <v>8</v>
      </c>
      <c r="AS65" s="97" t="s">
        <v>8</v>
      </c>
      <c r="AT65" s="97" t="s">
        <v>8</v>
      </c>
      <c r="AU65" s="97" t="s">
        <v>8</v>
      </c>
      <c r="AV65" s="97" t="s">
        <v>8</v>
      </c>
      <c r="AW65" s="98" t="s">
        <v>8</v>
      </c>
      <c r="AX65" s="102" t="s">
        <v>8</v>
      </c>
      <c r="AY65" s="97" t="s">
        <v>8</v>
      </c>
      <c r="AZ65" s="97" t="s">
        <v>8</v>
      </c>
      <c r="BA65" s="97" t="s">
        <v>8</v>
      </c>
      <c r="BB65" s="97" t="s">
        <v>8</v>
      </c>
      <c r="BC65" s="98" t="s">
        <v>8</v>
      </c>
    </row>
    <row r="66" spans="1:55" s="91" customFormat="1" ht="15" customHeight="1">
      <c r="A66" s="16" t="s">
        <v>69</v>
      </c>
      <c r="B66" s="115">
        <v>1</v>
      </c>
      <c r="C66" s="113">
        <v>21</v>
      </c>
      <c r="D66" s="97" t="s">
        <v>8</v>
      </c>
      <c r="E66" s="113">
        <v>21</v>
      </c>
      <c r="F66" s="97" t="s">
        <v>8</v>
      </c>
      <c r="G66" s="114">
        <v>40</v>
      </c>
      <c r="H66" s="102" t="s">
        <v>8</v>
      </c>
      <c r="I66" s="97" t="s">
        <v>8</v>
      </c>
      <c r="J66" s="97" t="s">
        <v>8</v>
      </c>
      <c r="K66" s="97" t="s">
        <v>8</v>
      </c>
      <c r="L66" s="97" t="s">
        <v>8</v>
      </c>
      <c r="M66" s="98" t="s">
        <v>8</v>
      </c>
      <c r="N66" s="102" t="s">
        <v>128</v>
      </c>
      <c r="O66" s="97" t="s">
        <v>465</v>
      </c>
      <c r="P66" s="97" t="s">
        <v>8</v>
      </c>
      <c r="Q66" s="97" t="s">
        <v>465</v>
      </c>
      <c r="R66" s="97" t="s">
        <v>8</v>
      </c>
      <c r="S66" s="98" t="s">
        <v>415</v>
      </c>
      <c r="T66" s="102" t="s">
        <v>125</v>
      </c>
      <c r="U66" s="97" t="s">
        <v>128</v>
      </c>
      <c r="V66" s="97" t="s">
        <v>8</v>
      </c>
      <c r="W66" s="97" t="s">
        <v>128</v>
      </c>
      <c r="X66" s="97" t="s">
        <v>8</v>
      </c>
      <c r="Y66" s="98" t="s">
        <v>133</v>
      </c>
      <c r="Z66" s="102" t="s">
        <v>361</v>
      </c>
      <c r="AA66" s="97" t="s">
        <v>584</v>
      </c>
      <c r="AB66" s="97" t="s">
        <v>128</v>
      </c>
      <c r="AC66" s="97" t="s">
        <v>584</v>
      </c>
      <c r="AD66" s="97" t="s">
        <v>8</v>
      </c>
      <c r="AE66" s="98" t="s">
        <v>585</v>
      </c>
      <c r="AF66" s="102" t="s">
        <v>8</v>
      </c>
      <c r="AG66" s="97" t="s">
        <v>8</v>
      </c>
      <c r="AH66" s="97" t="s">
        <v>8</v>
      </c>
      <c r="AI66" s="97" t="s">
        <v>8</v>
      </c>
      <c r="AJ66" s="97" t="s">
        <v>8</v>
      </c>
      <c r="AK66" s="98" t="s">
        <v>8</v>
      </c>
      <c r="AL66" s="102" t="s">
        <v>125</v>
      </c>
      <c r="AM66" s="97" t="s">
        <v>125</v>
      </c>
      <c r="AN66" s="97" t="s">
        <v>8</v>
      </c>
      <c r="AO66" s="97" t="s">
        <v>125</v>
      </c>
      <c r="AP66" s="97" t="s">
        <v>8</v>
      </c>
      <c r="AQ66" s="98" t="s">
        <v>128</v>
      </c>
      <c r="AR66" s="102" t="s">
        <v>8</v>
      </c>
      <c r="AS66" s="97" t="s">
        <v>8</v>
      </c>
      <c r="AT66" s="97" t="s">
        <v>8</v>
      </c>
      <c r="AU66" s="97" t="s">
        <v>8</v>
      </c>
      <c r="AV66" s="97" t="s">
        <v>8</v>
      </c>
      <c r="AW66" s="98" t="s">
        <v>8</v>
      </c>
      <c r="AX66" s="102" t="s">
        <v>8</v>
      </c>
      <c r="AY66" s="97" t="s">
        <v>8</v>
      </c>
      <c r="AZ66" s="97" t="s">
        <v>8</v>
      </c>
      <c r="BA66" s="97" t="s">
        <v>8</v>
      </c>
      <c r="BB66" s="97" t="s">
        <v>8</v>
      </c>
      <c r="BC66" s="98" t="s">
        <v>8</v>
      </c>
    </row>
    <row r="67" spans="1:55" s="91" customFormat="1" ht="16.5" customHeight="1">
      <c r="A67" s="16" t="s">
        <v>70</v>
      </c>
      <c r="B67" s="94" t="s">
        <v>8</v>
      </c>
      <c r="C67" s="97" t="s">
        <v>8</v>
      </c>
      <c r="D67" s="97" t="s">
        <v>8</v>
      </c>
      <c r="E67" s="97" t="s">
        <v>8</v>
      </c>
      <c r="F67" s="97" t="s">
        <v>8</v>
      </c>
      <c r="G67" s="98" t="s">
        <v>8</v>
      </c>
      <c r="H67" s="94" t="s">
        <v>8</v>
      </c>
      <c r="I67" s="97" t="s">
        <v>8</v>
      </c>
      <c r="J67" s="97" t="s">
        <v>8</v>
      </c>
      <c r="K67" s="97" t="s">
        <v>8</v>
      </c>
      <c r="L67" s="97" t="s">
        <v>8</v>
      </c>
      <c r="M67" s="98" t="s">
        <v>8</v>
      </c>
      <c r="N67" s="94" t="s">
        <v>8</v>
      </c>
      <c r="O67" s="97" t="s">
        <v>8</v>
      </c>
      <c r="P67" s="97" t="s">
        <v>8</v>
      </c>
      <c r="Q67" s="97" t="s">
        <v>8</v>
      </c>
      <c r="R67" s="97" t="s">
        <v>8</v>
      </c>
      <c r="S67" s="98" t="s">
        <v>8</v>
      </c>
      <c r="T67" s="94" t="s">
        <v>8</v>
      </c>
      <c r="U67" s="97" t="s">
        <v>8</v>
      </c>
      <c r="V67" s="97" t="s">
        <v>8</v>
      </c>
      <c r="W67" s="97" t="s">
        <v>8</v>
      </c>
      <c r="X67" s="97" t="s">
        <v>8</v>
      </c>
      <c r="Y67" s="98" t="s">
        <v>8</v>
      </c>
      <c r="Z67" s="94" t="s">
        <v>8</v>
      </c>
      <c r="AA67" s="97" t="s">
        <v>8</v>
      </c>
      <c r="AB67" s="97" t="s">
        <v>8</v>
      </c>
      <c r="AC67" s="97" t="s">
        <v>8</v>
      </c>
      <c r="AD67" s="97" t="s">
        <v>8</v>
      </c>
      <c r="AE67" s="98" t="s">
        <v>8</v>
      </c>
      <c r="AF67" s="94" t="s">
        <v>8</v>
      </c>
      <c r="AG67" s="97" t="s">
        <v>8</v>
      </c>
      <c r="AH67" s="97" t="s">
        <v>8</v>
      </c>
      <c r="AI67" s="97" t="s">
        <v>8</v>
      </c>
      <c r="AJ67" s="97" t="s">
        <v>8</v>
      </c>
      <c r="AK67" s="98" t="s">
        <v>8</v>
      </c>
      <c r="AL67" s="94" t="s">
        <v>128</v>
      </c>
      <c r="AM67" s="97" t="s">
        <v>120</v>
      </c>
      <c r="AN67" s="97" t="s">
        <v>8</v>
      </c>
      <c r="AO67" s="97" t="s">
        <v>446</v>
      </c>
      <c r="AP67" s="97" t="s">
        <v>8</v>
      </c>
      <c r="AQ67" s="98" t="s">
        <v>328</v>
      </c>
      <c r="AR67" s="94" t="s">
        <v>8</v>
      </c>
      <c r="AS67" s="97" t="s">
        <v>8</v>
      </c>
      <c r="AT67" s="97" t="s">
        <v>8</v>
      </c>
      <c r="AU67" s="97" t="s">
        <v>8</v>
      </c>
      <c r="AV67" s="97" t="s">
        <v>8</v>
      </c>
      <c r="AW67" s="98" t="s">
        <v>8</v>
      </c>
      <c r="AX67" s="94" t="s">
        <v>8</v>
      </c>
      <c r="AY67" s="97" t="s">
        <v>8</v>
      </c>
      <c r="AZ67" s="97" t="s">
        <v>8</v>
      </c>
      <c r="BA67" s="97" t="s">
        <v>8</v>
      </c>
      <c r="BB67" s="97" t="s">
        <v>8</v>
      </c>
      <c r="BC67" s="98" t="s">
        <v>8</v>
      </c>
    </row>
    <row r="68" spans="1:55" s="91" customFormat="1">
      <c r="A68" s="16" t="s">
        <v>71</v>
      </c>
      <c r="B68" s="94" t="s">
        <v>8</v>
      </c>
      <c r="C68" s="97" t="s">
        <v>8</v>
      </c>
      <c r="D68" s="97" t="s">
        <v>8</v>
      </c>
      <c r="E68" s="97" t="s">
        <v>8</v>
      </c>
      <c r="F68" s="97" t="s">
        <v>8</v>
      </c>
      <c r="G68" s="98" t="s">
        <v>8</v>
      </c>
      <c r="H68" s="94" t="s">
        <v>8</v>
      </c>
      <c r="I68" s="97" t="s">
        <v>8</v>
      </c>
      <c r="J68" s="97" t="s">
        <v>8</v>
      </c>
      <c r="K68" s="97" t="s">
        <v>8</v>
      </c>
      <c r="L68" s="97" t="s">
        <v>8</v>
      </c>
      <c r="M68" s="98" t="s">
        <v>8</v>
      </c>
      <c r="N68" s="94" t="s">
        <v>8</v>
      </c>
      <c r="O68" s="97" t="s">
        <v>8</v>
      </c>
      <c r="P68" s="97" t="s">
        <v>8</v>
      </c>
      <c r="Q68" s="97" t="s">
        <v>8</v>
      </c>
      <c r="R68" s="97" t="s">
        <v>8</v>
      </c>
      <c r="S68" s="98" t="s">
        <v>8</v>
      </c>
      <c r="T68" s="94" t="s">
        <v>8</v>
      </c>
      <c r="U68" s="97" t="s">
        <v>8</v>
      </c>
      <c r="V68" s="97" t="s">
        <v>8</v>
      </c>
      <c r="W68" s="97" t="s">
        <v>8</v>
      </c>
      <c r="X68" s="97" t="s">
        <v>8</v>
      </c>
      <c r="Y68" s="98" t="s">
        <v>8</v>
      </c>
      <c r="Z68" s="94" t="s">
        <v>8</v>
      </c>
      <c r="AA68" s="97" t="s">
        <v>8</v>
      </c>
      <c r="AB68" s="97" t="s">
        <v>8</v>
      </c>
      <c r="AC68" s="97" t="s">
        <v>8</v>
      </c>
      <c r="AD68" s="97" t="s">
        <v>8</v>
      </c>
      <c r="AE68" s="98" t="s">
        <v>8</v>
      </c>
      <c r="AF68" s="94" t="s">
        <v>8</v>
      </c>
      <c r="AG68" s="97" t="s">
        <v>8</v>
      </c>
      <c r="AH68" s="97" t="s">
        <v>8</v>
      </c>
      <c r="AI68" s="97" t="s">
        <v>8</v>
      </c>
      <c r="AJ68" s="97" t="s">
        <v>8</v>
      </c>
      <c r="AK68" s="98" t="s">
        <v>8</v>
      </c>
      <c r="AL68" s="94" t="s">
        <v>128</v>
      </c>
      <c r="AM68" s="97" t="s">
        <v>496</v>
      </c>
      <c r="AN68" s="97" t="s">
        <v>496</v>
      </c>
      <c r="AO68" s="97" t="s">
        <v>496</v>
      </c>
      <c r="AP68" s="97" t="s">
        <v>8</v>
      </c>
      <c r="AQ68" s="98" t="s">
        <v>674</v>
      </c>
      <c r="AR68" s="94" t="s">
        <v>8</v>
      </c>
      <c r="AS68" s="97" t="s">
        <v>8</v>
      </c>
      <c r="AT68" s="97" t="s">
        <v>8</v>
      </c>
      <c r="AU68" s="97" t="s">
        <v>8</v>
      </c>
      <c r="AV68" s="97" t="s">
        <v>8</v>
      </c>
      <c r="AW68" s="98" t="s">
        <v>8</v>
      </c>
      <c r="AX68" s="94" t="s">
        <v>8</v>
      </c>
      <c r="AY68" s="97" t="s">
        <v>8</v>
      </c>
      <c r="AZ68" s="97" t="s">
        <v>8</v>
      </c>
      <c r="BA68" s="97" t="s">
        <v>8</v>
      </c>
      <c r="BB68" s="97" t="s">
        <v>8</v>
      </c>
      <c r="BC68" s="98" t="s">
        <v>8</v>
      </c>
    </row>
    <row r="69" spans="1:55" s="91" customFormat="1" ht="14.25" customHeight="1">
      <c r="A69" s="16" t="s">
        <v>72</v>
      </c>
      <c r="B69" s="94" t="s">
        <v>8</v>
      </c>
      <c r="C69" s="97" t="s">
        <v>8</v>
      </c>
      <c r="D69" s="97" t="s">
        <v>8</v>
      </c>
      <c r="E69" s="97" t="s">
        <v>8</v>
      </c>
      <c r="F69" s="97" t="s">
        <v>8</v>
      </c>
      <c r="G69" s="98" t="s">
        <v>8</v>
      </c>
      <c r="H69" s="94" t="s">
        <v>8</v>
      </c>
      <c r="I69" s="97" t="s">
        <v>8</v>
      </c>
      <c r="J69" s="97" t="s">
        <v>8</v>
      </c>
      <c r="K69" s="97" t="s">
        <v>8</v>
      </c>
      <c r="L69" s="97" t="s">
        <v>8</v>
      </c>
      <c r="M69" s="98" t="s">
        <v>8</v>
      </c>
      <c r="N69" s="94" t="s">
        <v>218</v>
      </c>
      <c r="O69" s="97" t="s">
        <v>466</v>
      </c>
      <c r="P69" s="97" t="s">
        <v>8</v>
      </c>
      <c r="Q69" s="97" t="s">
        <v>467</v>
      </c>
      <c r="R69" s="97" t="s">
        <v>8</v>
      </c>
      <c r="S69" s="98" t="s">
        <v>468</v>
      </c>
      <c r="T69" s="94" t="s">
        <v>207</v>
      </c>
      <c r="U69" s="97" t="s">
        <v>506</v>
      </c>
      <c r="V69" s="97" t="s">
        <v>8</v>
      </c>
      <c r="W69" s="97" t="s">
        <v>507</v>
      </c>
      <c r="X69" s="97" t="s">
        <v>8</v>
      </c>
      <c r="Y69" s="98" t="s">
        <v>508</v>
      </c>
      <c r="Z69" s="94" t="s">
        <v>361</v>
      </c>
      <c r="AA69" s="97" t="s">
        <v>418</v>
      </c>
      <c r="AB69" s="97" t="s">
        <v>8</v>
      </c>
      <c r="AC69" s="97" t="s">
        <v>481</v>
      </c>
      <c r="AD69" s="97" t="s">
        <v>8</v>
      </c>
      <c r="AE69" s="98" t="s">
        <v>586</v>
      </c>
      <c r="AF69" s="94" t="s">
        <v>8</v>
      </c>
      <c r="AG69" s="97" t="s">
        <v>8</v>
      </c>
      <c r="AH69" s="97" t="s">
        <v>8</v>
      </c>
      <c r="AI69" s="97" t="s">
        <v>8</v>
      </c>
      <c r="AJ69" s="97" t="s">
        <v>8</v>
      </c>
      <c r="AK69" s="98" t="s">
        <v>8</v>
      </c>
      <c r="AL69" s="94" t="s">
        <v>156</v>
      </c>
      <c r="AM69" s="97" t="s">
        <v>675</v>
      </c>
      <c r="AN69" s="97" t="s">
        <v>370</v>
      </c>
      <c r="AO69" s="97" t="s">
        <v>676</v>
      </c>
      <c r="AP69" s="97" t="s">
        <v>8</v>
      </c>
      <c r="AQ69" s="98" t="s">
        <v>677</v>
      </c>
      <c r="AR69" s="94" t="s">
        <v>8</v>
      </c>
      <c r="AS69" s="97" t="s">
        <v>8</v>
      </c>
      <c r="AT69" s="97" t="s">
        <v>8</v>
      </c>
      <c r="AU69" s="97" t="s">
        <v>8</v>
      </c>
      <c r="AV69" s="97" t="s">
        <v>8</v>
      </c>
      <c r="AW69" s="98" t="s">
        <v>8</v>
      </c>
      <c r="AX69" s="94" t="s">
        <v>8</v>
      </c>
      <c r="AY69" s="97" t="s">
        <v>8</v>
      </c>
      <c r="AZ69" s="97" t="s">
        <v>8</v>
      </c>
      <c r="BA69" s="97" t="s">
        <v>8</v>
      </c>
      <c r="BB69" s="97" t="s">
        <v>8</v>
      </c>
      <c r="BC69" s="98" t="s">
        <v>8</v>
      </c>
    </row>
    <row r="70" spans="1:55" s="91" customFormat="1">
      <c r="A70" s="16" t="s">
        <v>73</v>
      </c>
      <c r="B70" s="94" t="s">
        <v>8</v>
      </c>
      <c r="C70" s="97" t="s">
        <v>8</v>
      </c>
      <c r="D70" s="97" t="s">
        <v>8</v>
      </c>
      <c r="E70" s="97" t="s">
        <v>8</v>
      </c>
      <c r="F70" s="97" t="s">
        <v>8</v>
      </c>
      <c r="G70" s="98" t="s">
        <v>8</v>
      </c>
      <c r="H70" s="94" t="s">
        <v>8</v>
      </c>
      <c r="I70" s="97" t="s">
        <v>8</v>
      </c>
      <c r="J70" s="97" t="s">
        <v>8</v>
      </c>
      <c r="K70" s="97" t="s">
        <v>8</v>
      </c>
      <c r="L70" s="97" t="s">
        <v>8</v>
      </c>
      <c r="M70" s="98" t="s">
        <v>8</v>
      </c>
      <c r="N70" s="94" t="s">
        <v>229</v>
      </c>
      <c r="O70" s="97" t="s">
        <v>469</v>
      </c>
      <c r="P70" s="97" t="s">
        <v>127</v>
      </c>
      <c r="Q70" s="97" t="s">
        <v>469</v>
      </c>
      <c r="R70" s="97" t="s">
        <v>8</v>
      </c>
      <c r="S70" s="98" t="s">
        <v>470</v>
      </c>
      <c r="T70" s="94" t="s">
        <v>133</v>
      </c>
      <c r="U70" s="97" t="s">
        <v>509</v>
      </c>
      <c r="V70" s="97" t="s">
        <v>509</v>
      </c>
      <c r="W70" s="97" t="s">
        <v>509</v>
      </c>
      <c r="X70" s="97" t="s">
        <v>8</v>
      </c>
      <c r="Y70" s="98" t="s">
        <v>510</v>
      </c>
      <c r="Z70" s="94" t="s">
        <v>203</v>
      </c>
      <c r="AA70" s="97" t="s">
        <v>587</v>
      </c>
      <c r="AB70" s="97" t="s">
        <v>587</v>
      </c>
      <c r="AC70" s="97" t="s">
        <v>587</v>
      </c>
      <c r="AD70" s="97" t="s">
        <v>8</v>
      </c>
      <c r="AE70" s="98" t="s">
        <v>588</v>
      </c>
      <c r="AF70" s="94" t="s">
        <v>8</v>
      </c>
      <c r="AG70" s="97" t="s">
        <v>8</v>
      </c>
      <c r="AH70" s="97" t="s">
        <v>8</v>
      </c>
      <c r="AI70" s="97" t="s">
        <v>8</v>
      </c>
      <c r="AJ70" s="97" t="s">
        <v>8</v>
      </c>
      <c r="AK70" s="98" t="s">
        <v>8</v>
      </c>
      <c r="AL70" s="94" t="s">
        <v>128</v>
      </c>
      <c r="AM70" s="97" t="s">
        <v>370</v>
      </c>
      <c r="AN70" s="97" t="s">
        <v>370</v>
      </c>
      <c r="AO70" s="97" t="s">
        <v>370</v>
      </c>
      <c r="AP70" s="97" t="s">
        <v>8</v>
      </c>
      <c r="AQ70" s="98" t="s">
        <v>369</v>
      </c>
      <c r="AR70" s="94" t="s">
        <v>8</v>
      </c>
      <c r="AS70" s="97" t="s">
        <v>8</v>
      </c>
      <c r="AT70" s="97" t="s">
        <v>8</v>
      </c>
      <c r="AU70" s="97" t="s">
        <v>8</v>
      </c>
      <c r="AV70" s="97" t="s">
        <v>8</v>
      </c>
      <c r="AW70" s="98" t="s">
        <v>8</v>
      </c>
      <c r="AX70" s="94" t="s">
        <v>8</v>
      </c>
      <c r="AY70" s="97" t="s">
        <v>8</v>
      </c>
      <c r="AZ70" s="97" t="s">
        <v>8</v>
      </c>
      <c r="BA70" s="97" t="s">
        <v>8</v>
      </c>
      <c r="BB70" s="97" t="s">
        <v>8</v>
      </c>
      <c r="BC70" s="98" t="s">
        <v>8</v>
      </c>
    </row>
    <row r="71" spans="1:55" s="91" customFormat="1" ht="13.5" customHeight="1">
      <c r="A71" s="16" t="s">
        <v>74</v>
      </c>
      <c r="B71" s="112">
        <v>99</v>
      </c>
      <c r="C71" s="113">
        <v>3216</v>
      </c>
      <c r="D71" s="113">
        <v>14</v>
      </c>
      <c r="E71" s="113">
        <v>2369</v>
      </c>
      <c r="F71" s="113">
        <v>558</v>
      </c>
      <c r="G71" s="114">
        <v>17545</v>
      </c>
      <c r="H71" s="94" t="s">
        <v>136</v>
      </c>
      <c r="I71" s="97" t="s">
        <v>363</v>
      </c>
      <c r="J71" s="97" t="s">
        <v>152</v>
      </c>
      <c r="K71" s="97" t="s">
        <v>362</v>
      </c>
      <c r="L71" s="97" t="s">
        <v>196</v>
      </c>
      <c r="M71" s="98" t="s">
        <v>138</v>
      </c>
      <c r="N71" s="94" t="s">
        <v>245</v>
      </c>
      <c r="O71" s="97" t="s">
        <v>471</v>
      </c>
      <c r="P71" s="97" t="s">
        <v>285</v>
      </c>
      <c r="Q71" s="97" t="s">
        <v>472</v>
      </c>
      <c r="R71" s="97" t="s">
        <v>159</v>
      </c>
      <c r="S71" s="98" t="s">
        <v>473</v>
      </c>
      <c r="T71" s="94" t="s">
        <v>114</v>
      </c>
      <c r="U71" s="97" t="s">
        <v>511</v>
      </c>
      <c r="V71" s="97" t="s">
        <v>8</v>
      </c>
      <c r="W71" s="97" t="s">
        <v>512</v>
      </c>
      <c r="X71" s="97" t="s">
        <v>513</v>
      </c>
      <c r="Y71" s="98" t="s">
        <v>514</v>
      </c>
      <c r="Z71" s="94" t="s">
        <v>334</v>
      </c>
      <c r="AA71" s="97" t="s">
        <v>589</v>
      </c>
      <c r="AB71" s="97" t="s">
        <v>123</v>
      </c>
      <c r="AC71" s="97" t="s">
        <v>590</v>
      </c>
      <c r="AD71" s="97" t="s">
        <v>591</v>
      </c>
      <c r="AE71" s="98" t="s">
        <v>592</v>
      </c>
      <c r="AF71" s="94" t="s">
        <v>245</v>
      </c>
      <c r="AG71" s="97" t="s">
        <v>618</v>
      </c>
      <c r="AH71" s="97" t="s">
        <v>245</v>
      </c>
      <c r="AI71" s="97" t="s">
        <v>619</v>
      </c>
      <c r="AJ71" s="97" t="s">
        <v>620</v>
      </c>
      <c r="AK71" s="98" t="s">
        <v>621</v>
      </c>
      <c r="AL71" s="94" t="s">
        <v>334</v>
      </c>
      <c r="AM71" s="97" t="s">
        <v>678</v>
      </c>
      <c r="AN71" s="97" t="s">
        <v>441</v>
      </c>
      <c r="AO71" s="97" t="s">
        <v>679</v>
      </c>
      <c r="AP71" s="97" t="s">
        <v>680</v>
      </c>
      <c r="AQ71" s="98" t="s">
        <v>681</v>
      </c>
      <c r="AR71" s="94" t="s">
        <v>136</v>
      </c>
      <c r="AS71" s="97" t="s">
        <v>363</v>
      </c>
      <c r="AT71" s="97" t="s">
        <v>152</v>
      </c>
      <c r="AU71" s="97" t="s">
        <v>362</v>
      </c>
      <c r="AV71" s="97" t="s">
        <v>196</v>
      </c>
      <c r="AW71" s="98" t="s">
        <v>138</v>
      </c>
      <c r="AX71" s="94" t="s">
        <v>96</v>
      </c>
      <c r="AY71" s="97" t="s">
        <v>241</v>
      </c>
      <c r="AZ71" s="97" t="s">
        <v>8</v>
      </c>
      <c r="BA71" s="97" t="s">
        <v>705</v>
      </c>
      <c r="BB71" s="97" t="s">
        <v>706</v>
      </c>
      <c r="BC71" s="98" t="s">
        <v>707</v>
      </c>
    </row>
    <row r="72" spans="1:55" s="91" customFormat="1">
      <c r="A72" s="16" t="s">
        <v>75</v>
      </c>
      <c r="B72" s="112">
        <v>8</v>
      </c>
      <c r="C72" s="113">
        <v>422</v>
      </c>
      <c r="D72" s="113">
        <v>417</v>
      </c>
      <c r="E72" s="113">
        <v>419</v>
      </c>
      <c r="F72" s="113">
        <v>4</v>
      </c>
      <c r="G72" s="114">
        <v>4289</v>
      </c>
      <c r="H72" s="94" t="s">
        <v>8</v>
      </c>
      <c r="I72" s="97" t="s">
        <v>8</v>
      </c>
      <c r="J72" s="97" t="s">
        <v>8</v>
      </c>
      <c r="K72" s="97" t="s">
        <v>8</v>
      </c>
      <c r="L72" s="97" t="s">
        <v>8</v>
      </c>
      <c r="M72" s="98" t="s">
        <v>8</v>
      </c>
      <c r="N72" s="94" t="s">
        <v>125</v>
      </c>
      <c r="O72" s="97" t="s">
        <v>221</v>
      </c>
      <c r="P72" s="97" t="s">
        <v>221</v>
      </c>
      <c r="Q72" s="97" t="s">
        <v>123</v>
      </c>
      <c r="R72" s="97" t="s">
        <v>125</v>
      </c>
      <c r="S72" s="98" t="s">
        <v>368</v>
      </c>
      <c r="T72" s="94" t="s">
        <v>128</v>
      </c>
      <c r="U72" s="97" t="s">
        <v>446</v>
      </c>
      <c r="V72" s="97" t="s">
        <v>446</v>
      </c>
      <c r="W72" s="97" t="s">
        <v>446</v>
      </c>
      <c r="X72" s="97" t="s">
        <v>8</v>
      </c>
      <c r="Y72" s="98" t="s">
        <v>505</v>
      </c>
      <c r="Z72" s="94" t="s">
        <v>221</v>
      </c>
      <c r="AA72" s="97" t="s">
        <v>401</v>
      </c>
      <c r="AB72" s="97" t="s">
        <v>401</v>
      </c>
      <c r="AC72" s="97" t="s">
        <v>141</v>
      </c>
      <c r="AD72" s="97" t="s">
        <v>8</v>
      </c>
      <c r="AE72" s="98" t="s">
        <v>593</v>
      </c>
      <c r="AF72" s="94" t="s">
        <v>125</v>
      </c>
      <c r="AG72" s="97" t="s">
        <v>128</v>
      </c>
      <c r="AH72" s="97" t="s">
        <v>128</v>
      </c>
      <c r="AI72" s="97" t="s">
        <v>128</v>
      </c>
      <c r="AJ72" s="97" t="s">
        <v>8</v>
      </c>
      <c r="AK72" s="98" t="s">
        <v>128</v>
      </c>
      <c r="AL72" s="94" t="s">
        <v>207</v>
      </c>
      <c r="AM72" s="97" t="s">
        <v>682</v>
      </c>
      <c r="AN72" s="97" t="s">
        <v>683</v>
      </c>
      <c r="AO72" s="97" t="s">
        <v>684</v>
      </c>
      <c r="AP72" s="97" t="s">
        <v>361</v>
      </c>
      <c r="AQ72" s="98" t="s">
        <v>685</v>
      </c>
      <c r="AR72" s="94" t="s">
        <v>8</v>
      </c>
      <c r="AS72" s="97" t="s">
        <v>8</v>
      </c>
      <c r="AT72" s="97" t="s">
        <v>8</v>
      </c>
      <c r="AU72" s="97" t="s">
        <v>8</v>
      </c>
      <c r="AV72" s="97" t="s">
        <v>8</v>
      </c>
      <c r="AW72" s="98" t="s">
        <v>8</v>
      </c>
      <c r="AX72" s="94" t="s">
        <v>128</v>
      </c>
      <c r="AY72" s="97" t="s">
        <v>8</v>
      </c>
      <c r="AZ72" s="97" t="s">
        <v>8</v>
      </c>
      <c r="BA72" s="97" t="s">
        <v>8</v>
      </c>
      <c r="BB72" s="97" t="s">
        <v>8</v>
      </c>
      <c r="BC72" s="98" t="s">
        <v>8</v>
      </c>
    </row>
    <row r="73" spans="1:55" s="91" customFormat="1">
      <c r="A73" s="16" t="s">
        <v>76</v>
      </c>
      <c r="B73" s="115">
        <v>53</v>
      </c>
      <c r="C73" s="113">
        <v>592</v>
      </c>
      <c r="D73" s="113">
        <v>95</v>
      </c>
      <c r="E73" s="113">
        <v>425</v>
      </c>
      <c r="F73" s="113">
        <v>60</v>
      </c>
      <c r="G73" s="114">
        <v>2446</v>
      </c>
      <c r="H73" s="102" t="s">
        <v>361</v>
      </c>
      <c r="I73" s="97" t="s">
        <v>360</v>
      </c>
      <c r="J73" s="97" t="s">
        <v>8</v>
      </c>
      <c r="K73" s="97" t="s">
        <v>360</v>
      </c>
      <c r="L73" s="97" t="s">
        <v>8</v>
      </c>
      <c r="M73" s="98" t="s">
        <v>360</v>
      </c>
      <c r="N73" s="102" t="s">
        <v>368</v>
      </c>
      <c r="O73" s="97" t="s">
        <v>474</v>
      </c>
      <c r="P73" s="97" t="s">
        <v>8</v>
      </c>
      <c r="Q73" s="97" t="s">
        <v>474</v>
      </c>
      <c r="R73" s="97" t="s">
        <v>8</v>
      </c>
      <c r="S73" s="98" t="s">
        <v>475</v>
      </c>
      <c r="T73" s="102" t="s">
        <v>515</v>
      </c>
      <c r="U73" s="97" t="s">
        <v>361</v>
      </c>
      <c r="V73" s="97" t="s">
        <v>8</v>
      </c>
      <c r="W73" s="97" t="s">
        <v>125</v>
      </c>
      <c r="X73" s="97" t="s">
        <v>8</v>
      </c>
      <c r="Y73" s="98" t="s">
        <v>277</v>
      </c>
      <c r="Z73" s="102" t="s">
        <v>446</v>
      </c>
      <c r="AA73" s="97" t="s">
        <v>361</v>
      </c>
      <c r="AB73" s="97" t="s">
        <v>8</v>
      </c>
      <c r="AC73" s="97" t="s">
        <v>361</v>
      </c>
      <c r="AD73" s="97" t="s">
        <v>8</v>
      </c>
      <c r="AE73" s="98" t="s">
        <v>361</v>
      </c>
      <c r="AF73" s="102" t="s">
        <v>125</v>
      </c>
      <c r="AG73" s="97" t="s">
        <v>622</v>
      </c>
      <c r="AH73" s="97" t="s">
        <v>8</v>
      </c>
      <c r="AI73" s="97" t="s">
        <v>622</v>
      </c>
      <c r="AJ73" s="97" t="s">
        <v>8</v>
      </c>
      <c r="AK73" s="98" t="s">
        <v>623</v>
      </c>
      <c r="AL73" s="102" t="s">
        <v>118</v>
      </c>
      <c r="AM73" s="97" t="s">
        <v>8</v>
      </c>
      <c r="AN73" s="97" t="s">
        <v>8</v>
      </c>
      <c r="AO73" s="97" t="s">
        <v>8</v>
      </c>
      <c r="AP73" s="97" t="s">
        <v>8</v>
      </c>
      <c r="AQ73" s="98" t="s">
        <v>8</v>
      </c>
      <c r="AR73" s="102" t="s">
        <v>361</v>
      </c>
      <c r="AS73" s="97" t="s">
        <v>360</v>
      </c>
      <c r="AT73" s="97" t="s">
        <v>8</v>
      </c>
      <c r="AU73" s="97" t="s">
        <v>360</v>
      </c>
      <c r="AV73" s="97" t="s">
        <v>8</v>
      </c>
      <c r="AW73" s="98" t="s">
        <v>360</v>
      </c>
      <c r="AX73" s="102" t="s">
        <v>201</v>
      </c>
      <c r="AY73" s="97" t="s">
        <v>708</v>
      </c>
      <c r="AZ73" s="97" t="s">
        <v>8</v>
      </c>
      <c r="BA73" s="97" t="s">
        <v>709</v>
      </c>
      <c r="BB73" s="97" t="s">
        <v>496</v>
      </c>
      <c r="BC73" s="98" t="s">
        <v>710</v>
      </c>
    </row>
    <row r="74" spans="1:55" s="91" customFormat="1" ht="13.5" customHeight="1" thickBot="1">
      <c r="A74" s="32" t="s">
        <v>77</v>
      </c>
      <c r="B74" s="103" t="s">
        <v>8</v>
      </c>
      <c r="C74" s="104" t="s">
        <v>8</v>
      </c>
      <c r="D74" s="104" t="s">
        <v>8</v>
      </c>
      <c r="E74" s="104" t="s">
        <v>8</v>
      </c>
      <c r="F74" s="104" t="s">
        <v>8</v>
      </c>
      <c r="G74" s="105" t="s">
        <v>8</v>
      </c>
      <c r="H74" s="103" t="s">
        <v>8</v>
      </c>
      <c r="I74" s="104" t="s">
        <v>8</v>
      </c>
      <c r="J74" s="104" t="s">
        <v>8</v>
      </c>
      <c r="K74" s="104" t="s">
        <v>8</v>
      </c>
      <c r="L74" s="104" t="s">
        <v>8</v>
      </c>
      <c r="M74" s="105" t="s">
        <v>8</v>
      </c>
      <c r="N74" s="103" t="s">
        <v>125</v>
      </c>
      <c r="O74" s="104" t="s">
        <v>221</v>
      </c>
      <c r="P74" s="104" t="s">
        <v>221</v>
      </c>
      <c r="Q74" s="104" t="s">
        <v>221</v>
      </c>
      <c r="R74" s="104" t="s">
        <v>8</v>
      </c>
      <c r="S74" s="105" t="s">
        <v>152</v>
      </c>
      <c r="T74" s="103" t="s">
        <v>8</v>
      </c>
      <c r="U74" s="104" t="s">
        <v>8</v>
      </c>
      <c r="V74" s="104" t="s">
        <v>8</v>
      </c>
      <c r="W74" s="104" t="s">
        <v>8</v>
      </c>
      <c r="X74" s="104" t="s">
        <v>8</v>
      </c>
      <c r="Y74" s="105" t="s">
        <v>8</v>
      </c>
      <c r="Z74" s="103" t="s">
        <v>446</v>
      </c>
      <c r="AA74" s="104" t="s">
        <v>594</v>
      </c>
      <c r="AB74" s="104" t="s">
        <v>595</v>
      </c>
      <c r="AC74" s="104" t="s">
        <v>596</v>
      </c>
      <c r="AD74" s="104" t="s">
        <v>8</v>
      </c>
      <c r="AE74" s="105" t="s">
        <v>597</v>
      </c>
      <c r="AF74" s="103" t="s">
        <v>8</v>
      </c>
      <c r="AG74" s="104" t="s">
        <v>8</v>
      </c>
      <c r="AH74" s="104" t="s">
        <v>8</v>
      </c>
      <c r="AI74" s="104" t="s">
        <v>8</v>
      </c>
      <c r="AJ74" s="104" t="s">
        <v>8</v>
      </c>
      <c r="AK74" s="105" t="s">
        <v>8</v>
      </c>
      <c r="AL74" s="103" t="s">
        <v>125</v>
      </c>
      <c r="AM74" s="104" t="s">
        <v>8</v>
      </c>
      <c r="AN74" s="104" t="s">
        <v>8</v>
      </c>
      <c r="AO74" s="104" t="s">
        <v>8</v>
      </c>
      <c r="AP74" s="104" t="s">
        <v>8</v>
      </c>
      <c r="AQ74" s="105" t="s">
        <v>8</v>
      </c>
      <c r="AR74" s="103" t="s">
        <v>8</v>
      </c>
      <c r="AS74" s="104" t="s">
        <v>8</v>
      </c>
      <c r="AT74" s="104" t="s">
        <v>8</v>
      </c>
      <c r="AU74" s="104" t="s">
        <v>8</v>
      </c>
      <c r="AV74" s="104" t="s">
        <v>8</v>
      </c>
      <c r="AW74" s="105" t="s">
        <v>8</v>
      </c>
      <c r="AX74" s="103" t="s">
        <v>125</v>
      </c>
      <c r="AY74" s="104" t="s">
        <v>8</v>
      </c>
      <c r="AZ74" s="104" t="s">
        <v>8</v>
      </c>
      <c r="BA74" s="104" t="s">
        <v>8</v>
      </c>
      <c r="BB74" s="104" t="s">
        <v>8</v>
      </c>
      <c r="BC74" s="105" t="s">
        <v>8</v>
      </c>
    </row>
    <row r="75" spans="1:55" s="91" customFormat="1" ht="20.100000000000001" customHeight="1">
      <c r="A75" s="116" t="s">
        <v>78</v>
      </c>
      <c r="B75" s="165" t="s">
        <v>78</v>
      </c>
      <c r="C75" s="165"/>
      <c r="D75" s="165"/>
      <c r="E75" s="165" t="s">
        <v>78</v>
      </c>
      <c r="F75" s="165"/>
      <c r="G75" s="165"/>
    </row>
  </sheetData>
  <mergeCells count="11">
    <mergeCell ref="B75:D75"/>
    <mergeCell ref="E75:G75"/>
    <mergeCell ref="AX2:BC2"/>
    <mergeCell ref="AR2:AW2"/>
    <mergeCell ref="B2:G2"/>
    <mergeCell ref="H2:M2"/>
    <mergeCell ref="N2:S2"/>
    <mergeCell ref="T2:Y2"/>
    <mergeCell ref="Z2:AE2"/>
    <mergeCell ref="AF2:AK2"/>
    <mergeCell ref="AL2:AQ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W74"/>
  <sheetViews>
    <sheetView zoomScale="120" zoomScaleNormal="120" workbookViewId="0">
      <selection activeCell="H2" sqref="H2:M74"/>
    </sheetView>
  </sheetViews>
  <sheetFormatPr defaultRowHeight="14.4"/>
  <cols>
    <col min="1" max="1" width="38.88671875" customWidth="1"/>
  </cols>
  <sheetData>
    <row r="1" spans="1:49" ht="63" customHeight="1">
      <c r="A1" s="67" t="s">
        <v>1253</v>
      </c>
    </row>
    <row r="2" spans="1:49" ht="15" thickBot="1">
      <c r="B2" s="166" t="s">
        <v>624</v>
      </c>
      <c r="C2" s="166"/>
      <c r="D2" s="166"/>
      <c r="E2" s="166"/>
      <c r="F2" s="166"/>
      <c r="G2" s="166"/>
      <c r="H2" s="166" t="s">
        <v>686</v>
      </c>
      <c r="I2" s="166"/>
      <c r="J2" s="166"/>
      <c r="K2" s="166"/>
      <c r="L2" s="166"/>
      <c r="M2" s="166"/>
      <c r="N2" s="166" t="s">
        <v>711</v>
      </c>
      <c r="O2" s="166"/>
      <c r="P2" s="166"/>
      <c r="Q2" s="166"/>
      <c r="R2" s="166"/>
      <c r="S2" s="166"/>
      <c r="T2" s="166" t="s">
        <v>687</v>
      </c>
      <c r="U2" s="166"/>
      <c r="V2" s="166"/>
      <c r="W2" s="166"/>
      <c r="X2" s="166"/>
      <c r="Y2" s="166"/>
      <c r="Z2" s="166" t="s">
        <v>1083</v>
      </c>
      <c r="AA2" s="166"/>
      <c r="AB2" s="166"/>
      <c r="AC2" s="166"/>
      <c r="AD2" s="166"/>
      <c r="AE2" s="166"/>
      <c r="AF2" s="166" t="s">
        <v>1121</v>
      </c>
      <c r="AG2" s="166"/>
      <c r="AH2" s="166"/>
      <c r="AI2" s="166"/>
      <c r="AJ2" s="166"/>
      <c r="AK2" s="166"/>
      <c r="AL2" s="166" t="s">
        <v>712</v>
      </c>
      <c r="AM2" s="166"/>
      <c r="AN2" s="166"/>
      <c r="AO2" s="166"/>
      <c r="AP2" s="166"/>
      <c r="AQ2" s="166"/>
      <c r="AR2" s="170" t="s">
        <v>598</v>
      </c>
      <c r="AS2" s="171"/>
      <c r="AT2" s="171"/>
      <c r="AU2" s="171"/>
      <c r="AV2" s="171"/>
      <c r="AW2" s="172"/>
    </row>
    <row r="3" spans="1:49" ht="101.25" customHeight="1" thickBot="1">
      <c r="A3" s="38" t="s">
        <v>0</v>
      </c>
      <c r="B3" s="35" t="s">
        <v>714</v>
      </c>
      <c r="C3" s="43" t="s">
        <v>2</v>
      </c>
      <c r="D3" s="43" t="s">
        <v>3</v>
      </c>
      <c r="E3" s="43" t="s">
        <v>4</v>
      </c>
      <c r="F3" s="43" t="s">
        <v>5</v>
      </c>
      <c r="G3" s="44" t="s">
        <v>1</v>
      </c>
      <c r="H3" s="35" t="s">
        <v>714</v>
      </c>
      <c r="I3" s="39" t="s">
        <v>2</v>
      </c>
      <c r="J3" s="39" t="s">
        <v>3</v>
      </c>
      <c r="K3" s="39" t="s">
        <v>4</v>
      </c>
      <c r="L3" s="39" t="s">
        <v>5</v>
      </c>
      <c r="M3" s="44" t="s">
        <v>1</v>
      </c>
      <c r="N3" s="35" t="s">
        <v>714</v>
      </c>
      <c r="O3" s="39" t="s">
        <v>2</v>
      </c>
      <c r="P3" s="39" t="s">
        <v>3</v>
      </c>
      <c r="Q3" s="39" t="s">
        <v>4</v>
      </c>
      <c r="R3" s="39" t="s">
        <v>5</v>
      </c>
      <c r="S3" s="44" t="s">
        <v>1</v>
      </c>
      <c r="T3" s="35" t="s">
        <v>714</v>
      </c>
      <c r="U3" s="39" t="s">
        <v>2</v>
      </c>
      <c r="V3" s="39" t="s">
        <v>3</v>
      </c>
      <c r="W3" s="39" t="s">
        <v>4</v>
      </c>
      <c r="X3" s="39" t="s">
        <v>5</v>
      </c>
      <c r="Y3" s="44" t="s">
        <v>1</v>
      </c>
      <c r="Z3" s="35" t="s">
        <v>714</v>
      </c>
      <c r="AA3" s="39" t="s">
        <v>2</v>
      </c>
      <c r="AB3" s="39" t="s">
        <v>3</v>
      </c>
      <c r="AC3" s="39" t="s">
        <v>4</v>
      </c>
      <c r="AD3" s="39" t="s">
        <v>5</v>
      </c>
      <c r="AE3" s="44" t="s">
        <v>1</v>
      </c>
      <c r="AF3" s="35" t="s">
        <v>714</v>
      </c>
      <c r="AG3" s="39" t="s">
        <v>2</v>
      </c>
      <c r="AH3" s="39" t="s">
        <v>3</v>
      </c>
      <c r="AI3" s="39" t="s">
        <v>4</v>
      </c>
      <c r="AJ3" s="39" t="s">
        <v>5</v>
      </c>
      <c r="AK3" s="44" t="s">
        <v>1</v>
      </c>
      <c r="AL3" s="35" t="s">
        <v>714</v>
      </c>
      <c r="AM3" s="39" t="s">
        <v>2</v>
      </c>
      <c r="AN3" s="39" t="s">
        <v>3</v>
      </c>
      <c r="AO3" s="39" t="s">
        <v>4</v>
      </c>
      <c r="AP3" s="39" t="s">
        <v>5</v>
      </c>
      <c r="AQ3" s="44" t="s">
        <v>1</v>
      </c>
      <c r="AR3" s="35" t="s">
        <v>714</v>
      </c>
      <c r="AS3" s="39" t="s">
        <v>2</v>
      </c>
      <c r="AT3" s="39" t="s">
        <v>3</v>
      </c>
      <c r="AU3" s="39" t="s">
        <v>4</v>
      </c>
      <c r="AV3" s="39" t="s">
        <v>5</v>
      </c>
      <c r="AW3" s="44" t="s">
        <v>1</v>
      </c>
    </row>
    <row r="4" spans="1:49" ht="15.6" thickBot="1">
      <c r="A4" s="4" t="s">
        <v>6</v>
      </c>
      <c r="B4" s="24" t="s">
        <v>684</v>
      </c>
      <c r="C4" s="25" t="s">
        <v>715</v>
      </c>
      <c r="D4" s="25" t="s">
        <v>716</v>
      </c>
      <c r="E4" s="25" t="s">
        <v>717</v>
      </c>
      <c r="F4" s="25" t="s">
        <v>281</v>
      </c>
      <c r="G4" s="26" t="s">
        <v>718</v>
      </c>
      <c r="H4" s="24" t="s">
        <v>943</v>
      </c>
      <c r="I4" s="25" t="s">
        <v>944</v>
      </c>
      <c r="J4" s="25" t="s">
        <v>945</v>
      </c>
      <c r="K4" s="25" t="s">
        <v>946</v>
      </c>
      <c r="L4" s="25" t="s">
        <v>947</v>
      </c>
      <c r="M4" s="26" t="s">
        <v>948</v>
      </c>
      <c r="N4" s="24" t="s">
        <v>761</v>
      </c>
      <c r="O4" s="25" t="s">
        <v>998</v>
      </c>
      <c r="P4" s="25" t="s">
        <v>999</v>
      </c>
      <c r="Q4" s="25" t="s">
        <v>1000</v>
      </c>
      <c r="R4" s="25" t="s">
        <v>551</v>
      </c>
      <c r="S4" s="26" t="s">
        <v>1001</v>
      </c>
      <c r="T4" s="24" t="s">
        <v>964</v>
      </c>
      <c r="U4" s="25" t="s">
        <v>1018</v>
      </c>
      <c r="V4" s="25" t="s">
        <v>682</v>
      </c>
      <c r="W4" s="25" t="s">
        <v>1019</v>
      </c>
      <c r="X4" s="25" t="s">
        <v>285</v>
      </c>
      <c r="Y4" s="26" t="s">
        <v>1020</v>
      </c>
      <c r="Z4" s="24" t="s">
        <v>1023</v>
      </c>
      <c r="AA4" s="25" t="s">
        <v>1024</v>
      </c>
      <c r="AB4" s="25" t="s">
        <v>1025</v>
      </c>
      <c r="AC4" s="25" t="s">
        <v>1026</v>
      </c>
      <c r="AD4" s="25" t="s">
        <v>85</v>
      </c>
      <c r="AE4" s="26" t="s">
        <v>1027</v>
      </c>
      <c r="AF4" s="24" t="s">
        <v>1084</v>
      </c>
      <c r="AG4" s="25" t="s">
        <v>1085</v>
      </c>
      <c r="AH4" s="25" t="s">
        <v>1086</v>
      </c>
      <c r="AI4" s="25" t="s">
        <v>1087</v>
      </c>
      <c r="AJ4" s="25" t="s">
        <v>360</v>
      </c>
      <c r="AK4" s="26" t="s">
        <v>1088</v>
      </c>
      <c r="AL4" s="24" t="s">
        <v>1122</v>
      </c>
      <c r="AM4" s="25" t="s">
        <v>1123</v>
      </c>
      <c r="AN4" s="25" t="s">
        <v>1124</v>
      </c>
      <c r="AO4" s="25" t="s">
        <v>1125</v>
      </c>
      <c r="AP4" s="25" t="s">
        <v>1126</v>
      </c>
      <c r="AQ4" s="26" t="s">
        <v>1127</v>
      </c>
      <c r="AR4" s="24" t="s">
        <v>1179</v>
      </c>
      <c r="AS4" s="25" t="s">
        <v>1180</v>
      </c>
      <c r="AT4" s="25" t="s">
        <v>1181</v>
      </c>
      <c r="AU4" s="25" t="s">
        <v>1182</v>
      </c>
      <c r="AV4" s="25" t="s">
        <v>1183</v>
      </c>
      <c r="AW4" s="26" t="s">
        <v>1184</v>
      </c>
    </row>
    <row r="5" spans="1:49">
      <c r="A5" s="6" t="s">
        <v>7</v>
      </c>
      <c r="B5" s="28" t="s">
        <v>446</v>
      </c>
      <c r="C5" s="7" t="s">
        <v>719</v>
      </c>
      <c r="D5" s="7" t="s">
        <v>8</v>
      </c>
      <c r="E5" s="7" t="s">
        <v>720</v>
      </c>
      <c r="F5" s="7" t="s">
        <v>207</v>
      </c>
      <c r="G5" s="29" t="s">
        <v>721</v>
      </c>
      <c r="H5" s="28" t="s">
        <v>496</v>
      </c>
      <c r="I5" s="7" t="s">
        <v>949</v>
      </c>
      <c r="J5" s="7" t="s">
        <v>212</v>
      </c>
      <c r="K5" s="7" t="s">
        <v>950</v>
      </c>
      <c r="L5" s="7" t="s">
        <v>133</v>
      </c>
      <c r="M5" s="29" t="s">
        <v>951</v>
      </c>
      <c r="N5" s="28" t="s">
        <v>245</v>
      </c>
      <c r="O5" s="7" t="s">
        <v>1002</v>
      </c>
      <c r="P5" s="7" t="s">
        <v>8</v>
      </c>
      <c r="Q5" s="7" t="s">
        <v>1003</v>
      </c>
      <c r="R5" s="7" t="s">
        <v>372</v>
      </c>
      <c r="S5" s="29" t="s">
        <v>1004</v>
      </c>
      <c r="T5" s="28" t="s">
        <v>229</v>
      </c>
      <c r="U5" s="7" t="s">
        <v>706</v>
      </c>
      <c r="V5" s="7" t="s">
        <v>8</v>
      </c>
      <c r="W5" s="7" t="s">
        <v>706</v>
      </c>
      <c r="X5" s="7" t="s">
        <v>8</v>
      </c>
      <c r="Y5" s="29" t="s">
        <v>1021</v>
      </c>
      <c r="Z5" s="28" t="s">
        <v>631</v>
      </c>
      <c r="AA5" s="7" t="s">
        <v>1028</v>
      </c>
      <c r="AB5" s="7" t="s">
        <v>1029</v>
      </c>
      <c r="AC5" s="7" t="s">
        <v>1030</v>
      </c>
      <c r="AD5" s="7" t="s">
        <v>361</v>
      </c>
      <c r="AE5" s="29" t="s">
        <v>1031</v>
      </c>
      <c r="AF5" s="28" t="s">
        <v>408</v>
      </c>
      <c r="AG5" s="7" t="s">
        <v>1089</v>
      </c>
      <c r="AH5" s="7" t="s">
        <v>587</v>
      </c>
      <c r="AI5" s="7" t="s">
        <v>1090</v>
      </c>
      <c r="AJ5" s="7" t="s">
        <v>8</v>
      </c>
      <c r="AK5" s="29" t="s">
        <v>1091</v>
      </c>
      <c r="AL5" s="28" t="s">
        <v>263</v>
      </c>
      <c r="AM5" s="7" t="s">
        <v>1128</v>
      </c>
      <c r="AN5" s="7" t="s">
        <v>8</v>
      </c>
      <c r="AO5" s="7" t="s">
        <v>1129</v>
      </c>
      <c r="AP5" s="7" t="s">
        <v>361</v>
      </c>
      <c r="AQ5" s="29" t="s">
        <v>1130</v>
      </c>
      <c r="AR5" s="28" t="s">
        <v>655</v>
      </c>
      <c r="AS5" s="7" t="s">
        <v>1185</v>
      </c>
      <c r="AT5" s="7" t="s">
        <v>536</v>
      </c>
      <c r="AU5" s="7" t="s">
        <v>1186</v>
      </c>
      <c r="AV5" s="7" t="s">
        <v>361</v>
      </c>
      <c r="AW5" s="29" t="s">
        <v>1187</v>
      </c>
    </row>
    <row r="6" spans="1:49">
      <c r="A6" s="10" t="s">
        <v>9</v>
      </c>
      <c r="B6" s="12" t="s">
        <v>245</v>
      </c>
      <c r="C6" s="8" t="s">
        <v>722</v>
      </c>
      <c r="D6" s="8" t="s">
        <v>139</v>
      </c>
      <c r="E6" s="8" t="s">
        <v>85</v>
      </c>
      <c r="F6" s="8" t="s">
        <v>8</v>
      </c>
      <c r="G6" s="13" t="s">
        <v>723</v>
      </c>
      <c r="H6" s="12" t="s">
        <v>144</v>
      </c>
      <c r="I6" s="8" t="s">
        <v>952</v>
      </c>
      <c r="J6" s="8" t="s">
        <v>953</v>
      </c>
      <c r="K6" s="8" t="s">
        <v>954</v>
      </c>
      <c r="L6" s="8" t="s">
        <v>136</v>
      </c>
      <c r="M6" s="13" t="s">
        <v>955</v>
      </c>
      <c r="N6" s="12" t="s">
        <v>245</v>
      </c>
      <c r="O6" s="8" t="s">
        <v>938</v>
      </c>
      <c r="P6" s="8" t="s">
        <v>365</v>
      </c>
      <c r="Q6" s="8" t="s">
        <v>774</v>
      </c>
      <c r="R6" s="8" t="s">
        <v>8</v>
      </c>
      <c r="S6" s="13" t="s">
        <v>254</v>
      </c>
      <c r="T6" s="12" t="s">
        <v>207</v>
      </c>
      <c r="U6" s="8" t="s">
        <v>731</v>
      </c>
      <c r="V6" s="8" t="s">
        <v>731</v>
      </c>
      <c r="W6" s="8" t="s">
        <v>731</v>
      </c>
      <c r="X6" s="8" t="s">
        <v>8</v>
      </c>
      <c r="Y6" s="13" t="s">
        <v>889</v>
      </c>
      <c r="Z6" s="12" t="s">
        <v>612</v>
      </c>
      <c r="AA6" s="8" t="s">
        <v>1032</v>
      </c>
      <c r="AB6" s="8" t="s">
        <v>1033</v>
      </c>
      <c r="AC6" s="8" t="s">
        <v>1034</v>
      </c>
      <c r="AD6" s="8" t="s">
        <v>8</v>
      </c>
      <c r="AE6" s="13" t="s">
        <v>1035</v>
      </c>
      <c r="AF6" s="12" t="s">
        <v>285</v>
      </c>
      <c r="AG6" s="8" t="s">
        <v>1092</v>
      </c>
      <c r="AH6" s="8" t="s">
        <v>1093</v>
      </c>
      <c r="AI6" s="8" t="s">
        <v>1094</v>
      </c>
      <c r="AJ6" s="8" t="s">
        <v>8</v>
      </c>
      <c r="AK6" s="13" t="s">
        <v>1095</v>
      </c>
      <c r="AL6" s="12" t="s">
        <v>676</v>
      </c>
      <c r="AM6" s="8" t="s">
        <v>1131</v>
      </c>
      <c r="AN6" s="8" t="s">
        <v>1132</v>
      </c>
      <c r="AO6" s="8" t="s">
        <v>1133</v>
      </c>
      <c r="AP6" s="8" t="s">
        <v>125</v>
      </c>
      <c r="AQ6" s="13" t="s">
        <v>1134</v>
      </c>
      <c r="AR6" s="12" t="s">
        <v>265</v>
      </c>
      <c r="AS6" s="8" t="s">
        <v>1188</v>
      </c>
      <c r="AT6" s="8" t="s">
        <v>1189</v>
      </c>
      <c r="AU6" s="8" t="s">
        <v>1190</v>
      </c>
      <c r="AV6" s="8" t="s">
        <v>125</v>
      </c>
      <c r="AW6" s="13" t="s">
        <v>1191</v>
      </c>
    </row>
    <row r="7" spans="1:49" ht="22.2">
      <c r="A7" s="30" t="s">
        <v>10</v>
      </c>
      <c r="B7" s="12" t="s">
        <v>8</v>
      </c>
      <c r="C7" s="8" t="s">
        <v>8</v>
      </c>
      <c r="D7" s="8" t="s">
        <v>8</v>
      </c>
      <c r="E7" s="8" t="s">
        <v>8</v>
      </c>
      <c r="F7" s="8" t="s">
        <v>8</v>
      </c>
      <c r="G7" s="13" t="s">
        <v>8</v>
      </c>
      <c r="H7" s="12" t="s">
        <v>285</v>
      </c>
      <c r="I7" s="8" t="s">
        <v>956</v>
      </c>
      <c r="J7" s="8" t="s">
        <v>360</v>
      </c>
      <c r="K7" s="8" t="s">
        <v>957</v>
      </c>
      <c r="L7" s="8" t="s">
        <v>136</v>
      </c>
      <c r="M7" s="13" t="s">
        <v>958</v>
      </c>
      <c r="N7" s="12" t="s">
        <v>8</v>
      </c>
      <c r="O7" s="8" t="s">
        <v>8</v>
      </c>
      <c r="P7" s="8" t="s">
        <v>8</v>
      </c>
      <c r="Q7" s="8" t="s">
        <v>8</v>
      </c>
      <c r="R7" s="8" t="s">
        <v>8</v>
      </c>
      <c r="S7" s="13" t="s">
        <v>8</v>
      </c>
      <c r="T7" s="12" t="s">
        <v>125</v>
      </c>
      <c r="U7" s="8" t="s">
        <v>8</v>
      </c>
      <c r="V7" s="8" t="s">
        <v>8</v>
      </c>
      <c r="W7" s="8" t="s">
        <v>8</v>
      </c>
      <c r="X7" s="8" t="s">
        <v>8</v>
      </c>
      <c r="Y7" s="13" t="s">
        <v>8</v>
      </c>
      <c r="Z7" s="12" t="s">
        <v>8</v>
      </c>
      <c r="AA7" s="8" t="s">
        <v>8</v>
      </c>
      <c r="AB7" s="8" t="s">
        <v>8</v>
      </c>
      <c r="AC7" s="8" t="s">
        <v>8</v>
      </c>
      <c r="AD7" s="8" t="s">
        <v>8</v>
      </c>
      <c r="AE7" s="13" t="s">
        <v>8</v>
      </c>
      <c r="AF7" s="12" t="s">
        <v>8</v>
      </c>
      <c r="AG7" s="8" t="s">
        <v>8</v>
      </c>
      <c r="AH7" s="8" t="s">
        <v>8</v>
      </c>
      <c r="AI7" s="8" t="s">
        <v>8</v>
      </c>
      <c r="AJ7" s="8" t="s">
        <v>8</v>
      </c>
      <c r="AK7" s="13" t="s">
        <v>8</v>
      </c>
      <c r="AL7" s="12" t="s">
        <v>429</v>
      </c>
      <c r="AM7" s="8" t="s">
        <v>1135</v>
      </c>
      <c r="AN7" s="8" t="s">
        <v>1136</v>
      </c>
      <c r="AO7" s="8" t="s">
        <v>1137</v>
      </c>
      <c r="AP7" s="8" t="s">
        <v>8</v>
      </c>
      <c r="AQ7" s="13" t="s">
        <v>1138</v>
      </c>
      <c r="AR7" s="12" t="s">
        <v>8</v>
      </c>
      <c r="AS7" s="8" t="s">
        <v>8</v>
      </c>
      <c r="AT7" s="8" t="s">
        <v>8</v>
      </c>
      <c r="AU7" s="8" t="s">
        <v>8</v>
      </c>
      <c r="AV7" s="8" t="s">
        <v>8</v>
      </c>
      <c r="AW7" s="13" t="s">
        <v>8</v>
      </c>
    </row>
    <row r="8" spans="1:49">
      <c r="A8" s="9" t="s">
        <v>11</v>
      </c>
      <c r="B8" s="12" t="s">
        <v>8</v>
      </c>
      <c r="C8" s="8" t="s">
        <v>8</v>
      </c>
      <c r="D8" s="8" t="s">
        <v>8</v>
      </c>
      <c r="E8" s="8" t="s">
        <v>8</v>
      </c>
      <c r="F8" s="8" t="s">
        <v>8</v>
      </c>
      <c r="G8" s="13" t="s">
        <v>8</v>
      </c>
      <c r="H8" s="12" t="s">
        <v>8</v>
      </c>
      <c r="I8" s="8" t="s">
        <v>8</v>
      </c>
      <c r="J8" s="8" t="s">
        <v>8</v>
      </c>
      <c r="K8" s="8" t="s">
        <v>8</v>
      </c>
      <c r="L8" s="8" t="s">
        <v>8</v>
      </c>
      <c r="M8" s="13" t="s">
        <v>8</v>
      </c>
      <c r="N8" s="12" t="s">
        <v>8</v>
      </c>
      <c r="O8" s="8" t="s">
        <v>8</v>
      </c>
      <c r="P8" s="8" t="s">
        <v>8</v>
      </c>
      <c r="Q8" s="8" t="s">
        <v>8</v>
      </c>
      <c r="R8" s="8" t="s">
        <v>8</v>
      </c>
      <c r="S8" s="13" t="s">
        <v>8</v>
      </c>
      <c r="T8" s="12" t="s">
        <v>125</v>
      </c>
      <c r="U8" s="8" t="s">
        <v>368</v>
      </c>
      <c r="V8" s="8" t="s">
        <v>368</v>
      </c>
      <c r="W8" s="8" t="s">
        <v>368</v>
      </c>
      <c r="X8" s="8" t="s">
        <v>8</v>
      </c>
      <c r="Y8" s="13" t="s">
        <v>393</v>
      </c>
      <c r="Z8" s="12" t="s">
        <v>8</v>
      </c>
      <c r="AA8" s="8" t="s">
        <v>8</v>
      </c>
      <c r="AB8" s="8" t="s">
        <v>8</v>
      </c>
      <c r="AC8" s="8" t="s">
        <v>8</v>
      </c>
      <c r="AD8" s="8" t="s">
        <v>8</v>
      </c>
      <c r="AE8" s="13" t="s">
        <v>8</v>
      </c>
      <c r="AF8" s="12" t="s">
        <v>8</v>
      </c>
      <c r="AG8" s="8" t="s">
        <v>8</v>
      </c>
      <c r="AH8" s="8" t="s">
        <v>8</v>
      </c>
      <c r="AI8" s="8" t="s">
        <v>8</v>
      </c>
      <c r="AJ8" s="8" t="s">
        <v>8</v>
      </c>
      <c r="AK8" s="13" t="s">
        <v>8</v>
      </c>
      <c r="AL8" s="12" t="s">
        <v>152</v>
      </c>
      <c r="AM8" s="8" t="s">
        <v>367</v>
      </c>
      <c r="AN8" s="8" t="s">
        <v>8</v>
      </c>
      <c r="AO8" s="8" t="s">
        <v>367</v>
      </c>
      <c r="AP8" s="8" t="s">
        <v>8</v>
      </c>
      <c r="AQ8" s="13" t="s">
        <v>1139</v>
      </c>
      <c r="AR8" s="12" t="s">
        <v>125</v>
      </c>
      <c r="AS8" s="8" t="s">
        <v>136</v>
      </c>
      <c r="AT8" s="8" t="s">
        <v>136</v>
      </c>
      <c r="AU8" s="8" t="s">
        <v>136</v>
      </c>
      <c r="AV8" s="8" t="s">
        <v>8</v>
      </c>
      <c r="AW8" s="13" t="s">
        <v>458</v>
      </c>
    </row>
    <row r="9" spans="1:49">
      <c r="A9" s="10" t="s">
        <v>12</v>
      </c>
      <c r="B9" s="12" t="s">
        <v>8</v>
      </c>
      <c r="C9" s="8" t="s">
        <v>8</v>
      </c>
      <c r="D9" s="8" t="s">
        <v>8</v>
      </c>
      <c r="E9" s="8" t="s">
        <v>8</v>
      </c>
      <c r="F9" s="8" t="s">
        <v>8</v>
      </c>
      <c r="G9" s="13" t="s">
        <v>8</v>
      </c>
      <c r="H9" s="12" t="s">
        <v>8</v>
      </c>
      <c r="I9" s="8" t="s">
        <v>8</v>
      </c>
      <c r="J9" s="8" t="s">
        <v>8</v>
      </c>
      <c r="K9" s="8" t="s">
        <v>8</v>
      </c>
      <c r="L9" s="8" t="s">
        <v>8</v>
      </c>
      <c r="M9" s="13" t="s">
        <v>8</v>
      </c>
      <c r="N9" s="12" t="s">
        <v>285</v>
      </c>
      <c r="O9" s="8" t="s">
        <v>1005</v>
      </c>
      <c r="P9" s="8" t="s">
        <v>8</v>
      </c>
      <c r="Q9" s="8" t="s">
        <v>1006</v>
      </c>
      <c r="R9" s="8" t="s">
        <v>125</v>
      </c>
      <c r="S9" s="13" t="s">
        <v>1007</v>
      </c>
      <c r="T9" s="12" t="s">
        <v>8</v>
      </c>
      <c r="U9" s="8" t="s">
        <v>8</v>
      </c>
      <c r="V9" s="8" t="s">
        <v>8</v>
      </c>
      <c r="W9" s="8" t="s">
        <v>8</v>
      </c>
      <c r="X9" s="8" t="s">
        <v>8</v>
      </c>
      <c r="Y9" s="13" t="s">
        <v>8</v>
      </c>
      <c r="Z9" s="12" t="s">
        <v>8</v>
      </c>
      <c r="AA9" s="8" t="s">
        <v>8</v>
      </c>
      <c r="AB9" s="8" t="s">
        <v>8</v>
      </c>
      <c r="AC9" s="8" t="s">
        <v>8</v>
      </c>
      <c r="AD9" s="8" t="s">
        <v>8</v>
      </c>
      <c r="AE9" s="13" t="s">
        <v>8</v>
      </c>
      <c r="AF9" s="12" t="s">
        <v>8</v>
      </c>
      <c r="AG9" s="8" t="s">
        <v>8</v>
      </c>
      <c r="AH9" s="8" t="s">
        <v>8</v>
      </c>
      <c r="AI9" s="8" t="s">
        <v>8</v>
      </c>
      <c r="AJ9" s="8" t="s">
        <v>8</v>
      </c>
      <c r="AK9" s="13" t="s">
        <v>8</v>
      </c>
      <c r="AL9" s="12" t="s">
        <v>8</v>
      </c>
      <c r="AM9" s="8" t="s">
        <v>8</v>
      </c>
      <c r="AN9" s="8" t="s">
        <v>8</v>
      </c>
      <c r="AO9" s="8" t="s">
        <v>8</v>
      </c>
      <c r="AP9" s="8" t="s">
        <v>8</v>
      </c>
      <c r="AQ9" s="13" t="s">
        <v>8</v>
      </c>
      <c r="AR9" s="12" t="s">
        <v>8</v>
      </c>
      <c r="AS9" s="8" t="s">
        <v>8</v>
      </c>
      <c r="AT9" s="8" t="s">
        <v>8</v>
      </c>
      <c r="AU9" s="8" t="s">
        <v>8</v>
      </c>
      <c r="AV9" s="8" t="s">
        <v>8</v>
      </c>
      <c r="AW9" s="13" t="s">
        <v>8</v>
      </c>
    </row>
    <row r="10" spans="1:49">
      <c r="A10" s="14" t="s">
        <v>13</v>
      </c>
      <c r="B10" s="12" t="s">
        <v>8</v>
      </c>
      <c r="C10" s="8" t="s">
        <v>8</v>
      </c>
      <c r="D10" s="8" t="s">
        <v>8</v>
      </c>
      <c r="E10" s="8" t="s">
        <v>8</v>
      </c>
      <c r="F10" s="8" t="s">
        <v>8</v>
      </c>
      <c r="G10" s="13" t="s">
        <v>8</v>
      </c>
      <c r="H10" s="12" t="s">
        <v>114</v>
      </c>
      <c r="I10" s="8" t="s">
        <v>959</v>
      </c>
      <c r="J10" s="8" t="s">
        <v>530</v>
      </c>
      <c r="K10" s="8" t="s">
        <v>535</v>
      </c>
      <c r="L10" s="8" t="s">
        <v>173</v>
      </c>
      <c r="M10" s="13" t="s">
        <v>960</v>
      </c>
      <c r="N10" s="12" t="s">
        <v>128</v>
      </c>
      <c r="O10" s="8" t="s">
        <v>1008</v>
      </c>
      <c r="P10" s="8" t="s">
        <v>8</v>
      </c>
      <c r="Q10" s="8" t="s">
        <v>1008</v>
      </c>
      <c r="R10" s="8" t="s">
        <v>8</v>
      </c>
      <c r="S10" s="13" t="s">
        <v>699</v>
      </c>
      <c r="T10" s="12" t="s">
        <v>203</v>
      </c>
      <c r="U10" s="8" t="s">
        <v>370</v>
      </c>
      <c r="V10" s="8" t="s">
        <v>8</v>
      </c>
      <c r="W10" s="8" t="s">
        <v>429</v>
      </c>
      <c r="X10" s="8" t="s">
        <v>125</v>
      </c>
      <c r="Y10" s="13" t="s">
        <v>676</v>
      </c>
      <c r="Z10" s="12" t="s">
        <v>338</v>
      </c>
      <c r="AA10" s="8" t="s">
        <v>1036</v>
      </c>
      <c r="AB10" s="8" t="s">
        <v>8</v>
      </c>
      <c r="AC10" s="8" t="s">
        <v>1037</v>
      </c>
      <c r="AD10" s="8" t="s">
        <v>285</v>
      </c>
      <c r="AE10" s="13" t="s">
        <v>1038</v>
      </c>
      <c r="AF10" s="12" t="s">
        <v>221</v>
      </c>
      <c r="AG10" s="8" t="s">
        <v>452</v>
      </c>
      <c r="AH10" s="8" t="s">
        <v>8</v>
      </c>
      <c r="AI10" s="8" t="s">
        <v>908</v>
      </c>
      <c r="AJ10" s="8" t="s">
        <v>8</v>
      </c>
      <c r="AK10" s="13" t="s">
        <v>1096</v>
      </c>
      <c r="AL10" s="12" t="s">
        <v>434</v>
      </c>
      <c r="AM10" s="8" t="s">
        <v>1140</v>
      </c>
      <c r="AN10" s="8" t="s">
        <v>8</v>
      </c>
      <c r="AO10" s="8" t="s">
        <v>1141</v>
      </c>
      <c r="AP10" s="8" t="s">
        <v>118</v>
      </c>
      <c r="AQ10" s="13" t="s">
        <v>1142</v>
      </c>
      <c r="AR10" s="12" t="s">
        <v>331</v>
      </c>
      <c r="AS10" s="8" t="s">
        <v>1192</v>
      </c>
      <c r="AT10" s="8" t="s">
        <v>8</v>
      </c>
      <c r="AU10" s="8" t="s">
        <v>1193</v>
      </c>
      <c r="AV10" s="8" t="s">
        <v>105</v>
      </c>
      <c r="AW10" s="13" t="s">
        <v>1194</v>
      </c>
    </row>
    <row r="11" spans="1:49">
      <c r="A11" s="14" t="s">
        <v>14</v>
      </c>
      <c r="B11" s="12" t="s">
        <v>8</v>
      </c>
      <c r="C11" s="8" t="s">
        <v>8</v>
      </c>
      <c r="D11" s="8" t="s">
        <v>8</v>
      </c>
      <c r="E11" s="8" t="s">
        <v>8</v>
      </c>
      <c r="F11" s="8" t="s">
        <v>8</v>
      </c>
      <c r="G11" s="13" t="s">
        <v>8</v>
      </c>
      <c r="H11" s="12" t="s">
        <v>123</v>
      </c>
      <c r="I11" s="8" t="s">
        <v>961</v>
      </c>
      <c r="J11" s="8" t="s">
        <v>8</v>
      </c>
      <c r="K11" s="8" t="s">
        <v>962</v>
      </c>
      <c r="L11" s="8" t="s">
        <v>152</v>
      </c>
      <c r="M11" s="13" t="s">
        <v>963</v>
      </c>
      <c r="N11" s="12" t="s">
        <v>8</v>
      </c>
      <c r="O11" s="8" t="s">
        <v>8</v>
      </c>
      <c r="P11" s="8" t="s">
        <v>8</v>
      </c>
      <c r="Q11" s="8" t="s">
        <v>8</v>
      </c>
      <c r="R11" s="8" t="s">
        <v>8</v>
      </c>
      <c r="S11" s="13" t="s">
        <v>8</v>
      </c>
      <c r="T11" s="12" t="s">
        <v>8</v>
      </c>
      <c r="U11" s="8" t="s">
        <v>8</v>
      </c>
      <c r="V11" s="8" t="s">
        <v>8</v>
      </c>
      <c r="W11" s="8" t="s">
        <v>8</v>
      </c>
      <c r="X11" s="8" t="s">
        <v>8</v>
      </c>
      <c r="Y11" s="13" t="s">
        <v>8</v>
      </c>
      <c r="Z11" s="12" t="s">
        <v>8</v>
      </c>
      <c r="AA11" s="8" t="s">
        <v>8</v>
      </c>
      <c r="AB11" s="8" t="s">
        <v>8</v>
      </c>
      <c r="AC11" s="8" t="s">
        <v>8</v>
      </c>
      <c r="AD11" s="8" t="s">
        <v>8</v>
      </c>
      <c r="AE11" s="13" t="s">
        <v>8</v>
      </c>
      <c r="AF11" s="12" t="s">
        <v>8</v>
      </c>
      <c r="AG11" s="8" t="s">
        <v>8</v>
      </c>
      <c r="AH11" s="8" t="s">
        <v>8</v>
      </c>
      <c r="AI11" s="8" t="s">
        <v>8</v>
      </c>
      <c r="AJ11" s="8" t="s">
        <v>8</v>
      </c>
      <c r="AK11" s="13" t="s">
        <v>8</v>
      </c>
      <c r="AL11" s="12" t="s">
        <v>8</v>
      </c>
      <c r="AM11" s="8" t="s">
        <v>8</v>
      </c>
      <c r="AN11" s="8" t="s">
        <v>8</v>
      </c>
      <c r="AO11" s="8" t="s">
        <v>8</v>
      </c>
      <c r="AP11" s="8" t="s">
        <v>8</v>
      </c>
      <c r="AQ11" s="13" t="s">
        <v>8</v>
      </c>
      <c r="AR11" s="12" t="s">
        <v>8</v>
      </c>
      <c r="AS11" s="8" t="s">
        <v>8</v>
      </c>
      <c r="AT11" s="8" t="s">
        <v>8</v>
      </c>
      <c r="AU11" s="8" t="s">
        <v>8</v>
      </c>
      <c r="AV11" s="8" t="s">
        <v>8</v>
      </c>
      <c r="AW11" s="13" t="s">
        <v>8</v>
      </c>
    </row>
    <row r="12" spans="1:49" ht="22.2">
      <c r="A12" s="14" t="s">
        <v>15</v>
      </c>
      <c r="B12" s="12" t="s">
        <v>8</v>
      </c>
      <c r="C12" s="8" t="s">
        <v>8</v>
      </c>
      <c r="D12" s="8" t="s">
        <v>8</v>
      </c>
      <c r="E12" s="8" t="s">
        <v>8</v>
      </c>
      <c r="F12" s="8" t="s">
        <v>8</v>
      </c>
      <c r="G12" s="13" t="s">
        <v>8</v>
      </c>
      <c r="H12" s="12" t="s">
        <v>361</v>
      </c>
      <c r="I12" s="8" t="s">
        <v>538</v>
      </c>
      <c r="J12" s="8" t="s">
        <v>964</v>
      </c>
      <c r="K12" s="8" t="s">
        <v>194</v>
      </c>
      <c r="L12" s="8" t="s">
        <v>128</v>
      </c>
      <c r="M12" s="13" t="s">
        <v>965</v>
      </c>
      <c r="N12" s="12" t="s">
        <v>8</v>
      </c>
      <c r="O12" s="8" t="s">
        <v>8</v>
      </c>
      <c r="P12" s="8" t="s">
        <v>8</v>
      </c>
      <c r="Q12" s="8" t="s">
        <v>8</v>
      </c>
      <c r="R12" s="8" t="s">
        <v>8</v>
      </c>
      <c r="S12" s="13" t="s">
        <v>8</v>
      </c>
      <c r="T12" s="12" t="s">
        <v>125</v>
      </c>
      <c r="U12" s="8" t="s">
        <v>536</v>
      </c>
      <c r="V12" s="8" t="s">
        <v>8</v>
      </c>
      <c r="W12" s="8" t="s">
        <v>536</v>
      </c>
      <c r="X12" s="8" t="s">
        <v>8</v>
      </c>
      <c r="Y12" s="13" t="s">
        <v>655</v>
      </c>
      <c r="Z12" s="12" t="s">
        <v>136</v>
      </c>
      <c r="AA12" s="8" t="s">
        <v>1039</v>
      </c>
      <c r="AB12" s="8" t="s">
        <v>8</v>
      </c>
      <c r="AC12" s="8" t="s">
        <v>1040</v>
      </c>
      <c r="AD12" s="8" t="s">
        <v>8</v>
      </c>
      <c r="AE12" s="13" t="s">
        <v>1041</v>
      </c>
      <c r="AF12" s="12" t="s">
        <v>136</v>
      </c>
      <c r="AG12" s="8" t="s">
        <v>96</v>
      </c>
      <c r="AH12" s="8" t="s">
        <v>8</v>
      </c>
      <c r="AI12" s="8" t="s">
        <v>465</v>
      </c>
      <c r="AJ12" s="8" t="s">
        <v>125</v>
      </c>
      <c r="AK12" s="13" t="s">
        <v>146</v>
      </c>
      <c r="AL12" s="12" t="s">
        <v>8</v>
      </c>
      <c r="AM12" s="8" t="s">
        <v>8</v>
      </c>
      <c r="AN12" s="8" t="s">
        <v>8</v>
      </c>
      <c r="AO12" s="8" t="s">
        <v>8</v>
      </c>
      <c r="AP12" s="8" t="s">
        <v>8</v>
      </c>
      <c r="AQ12" s="13" t="s">
        <v>8</v>
      </c>
      <c r="AR12" s="12" t="s">
        <v>207</v>
      </c>
      <c r="AS12" s="8" t="s">
        <v>1114</v>
      </c>
      <c r="AT12" s="8" t="s">
        <v>8</v>
      </c>
      <c r="AU12" s="8" t="s">
        <v>1195</v>
      </c>
      <c r="AV12" s="8" t="s">
        <v>361</v>
      </c>
      <c r="AW12" s="13" t="s">
        <v>1196</v>
      </c>
    </row>
    <row r="13" spans="1:49">
      <c r="A13" s="14" t="s">
        <v>16</v>
      </c>
      <c r="B13" s="12" t="s">
        <v>8</v>
      </c>
      <c r="C13" s="8" t="s">
        <v>8</v>
      </c>
      <c r="D13" s="8" t="s">
        <v>8</v>
      </c>
      <c r="E13" s="8" t="s">
        <v>8</v>
      </c>
      <c r="F13" s="8" t="s">
        <v>8</v>
      </c>
      <c r="G13" s="13" t="s">
        <v>8</v>
      </c>
      <c r="H13" s="12" t="s">
        <v>8</v>
      </c>
      <c r="I13" s="8" t="s">
        <v>8</v>
      </c>
      <c r="J13" s="8" t="s">
        <v>8</v>
      </c>
      <c r="K13" s="8" t="s">
        <v>8</v>
      </c>
      <c r="L13" s="8" t="s">
        <v>8</v>
      </c>
      <c r="M13" s="13" t="s">
        <v>8</v>
      </c>
      <c r="N13" s="12" t="s">
        <v>8</v>
      </c>
      <c r="O13" s="8" t="s">
        <v>8</v>
      </c>
      <c r="P13" s="8" t="s">
        <v>8</v>
      </c>
      <c r="Q13" s="8" t="s">
        <v>8</v>
      </c>
      <c r="R13" s="8" t="s">
        <v>8</v>
      </c>
      <c r="S13" s="13" t="s">
        <v>8</v>
      </c>
      <c r="T13" s="12" t="s">
        <v>8</v>
      </c>
      <c r="U13" s="8" t="s">
        <v>8</v>
      </c>
      <c r="V13" s="8" t="s">
        <v>8</v>
      </c>
      <c r="W13" s="8" t="s">
        <v>8</v>
      </c>
      <c r="X13" s="8" t="s">
        <v>8</v>
      </c>
      <c r="Y13" s="13" t="s">
        <v>8</v>
      </c>
      <c r="Z13" s="12" t="s">
        <v>8</v>
      </c>
      <c r="AA13" s="8" t="s">
        <v>8</v>
      </c>
      <c r="AB13" s="8" t="s">
        <v>8</v>
      </c>
      <c r="AC13" s="8" t="s">
        <v>8</v>
      </c>
      <c r="AD13" s="8" t="s">
        <v>8</v>
      </c>
      <c r="AE13" s="13" t="s">
        <v>8</v>
      </c>
      <c r="AF13" s="12" t="s">
        <v>8</v>
      </c>
      <c r="AG13" s="8" t="s">
        <v>8</v>
      </c>
      <c r="AH13" s="8" t="s">
        <v>8</v>
      </c>
      <c r="AI13" s="8" t="s">
        <v>8</v>
      </c>
      <c r="AJ13" s="8" t="s">
        <v>8</v>
      </c>
      <c r="AK13" s="13" t="s">
        <v>8</v>
      </c>
      <c r="AL13" s="12" t="s">
        <v>8</v>
      </c>
      <c r="AM13" s="8" t="s">
        <v>8</v>
      </c>
      <c r="AN13" s="8" t="s">
        <v>8</v>
      </c>
      <c r="AO13" s="8" t="s">
        <v>8</v>
      </c>
      <c r="AP13" s="8" t="s">
        <v>8</v>
      </c>
      <c r="AQ13" s="13" t="s">
        <v>8</v>
      </c>
      <c r="AR13" s="12" t="s">
        <v>156</v>
      </c>
      <c r="AS13" s="8" t="s">
        <v>1195</v>
      </c>
      <c r="AT13" s="8" t="s">
        <v>1195</v>
      </c>
      <c r="AU13" s="8" t="s">
        <v>1195</v>
      </c>
      <c r="AV13" s="8" t="s">
        <v>8</v>
      </c>
      <c r="AW13" s="13" t="s">
        <v>1197</v>
      </c>
    </row>
    <row r="14" spans="1:49">
      <c r="A14" s="14" t="s">
        <v>17</v>
      </c>
      <c r="B14" s="12" t="s">
        <v>8</v>
      </c>
      <c r="C14" s="8" t="s">
        <v>8</v>
      </c>
      <c r="D14" s="8" t="s">
        <v>8</v>
      </c>
      <c r="E14" s="8" t="s">
        <v>8</v>
      </c>
      <c r="F14" s="8" t="s">
        <v>8</v>
      </c>
      <c r="G14" s="13" t="s">
        <v>8</v>
      </c>
      <c r="H14" s="12" t="s">
        <v>8</v>
      </c>
      <c r="I14" s="8" t="s">
        <v>8</v>
      </c>
      <c r="J14" s="8" t="s">
        <v>8</v>
      </c>
      <c r="K14" s="8" t="s">
        <v>8</v>
      </c>
      <c r="L14" s="8" t="s">
        <v>8</v>
      </c>
      <c r="M14" s="13" t="s">
        <v>8</v>
      </c>
      <c r="N14" s="12" t="s">
        <v>8</v>
      </c>
      <c r="O14" s="8" t="s">
        <v>8</v>
      </c>
      <c r="P14" s="8" t="s">
        <v>8</v>
      </c>
      <c r="Q14" s="8" t="s">
        <v>8</v>
      </c>
      <c r="R14" s="8" t="s">
        <v>8</v>
      </c>
      <c r="S14" s="13" t="s">
        <v>8</v>
      </c>
      <c r="T14" s="12" t="s">
        <v>8</v>
      </c>
      <c r="U14" s="8" t="s">
        <v>8</v>
      </c>
      <c r="V14" s="8" t="s">
        <v>8</v>
      </c>
      <c r="W14" s="8" t="s">
        <v>8</v>
      </c>
      <c r="X14" s="8" t="s">
        <v>8</v>
      </c>
      <c r="Y14" s="13" t="s">
        <v>8</v>
      </c>
      <c r="Z14" s="12" t="s">
        <v>8</v>
      </c>
      <c r="AA14" s="8" t="s">
        <v>8</v>
      </c>
      <c r="AB14" s="8" t="s">
        <v>8</v>
      </c>
      <c r="AC14" s="8" t="s">
        <v>8</v>
      </c>
      <c r="AD14" s="8" t="s">
        <v>8</v>
      </c>
      <c r="AE14" s="13" t="s">
        <v>8</v>
      </c>
      <c r="AF14" s="12" t="s">
        <v>8</v>
      </c>
      <c r="AG14" s="8" t="s">
        <v>8</v>
      </c>
      <c r="AH14" s="8" t="s">
        <v>8</v>
      </c>
      <c r="AI14" s="8" t="s">
        <v>8</v>
      </c>
      <c r="AJ14" s="8" t="s">
        <v>8</v>
      </c>
      <c r="AK14" s="13" t="s">
        <v>8</v>
      </c>
      <c r="AL14" s="12" t="s">
        <v>8</v>
      </c>
      <c r="AM14" s="8" t="s">
        <v>8</v>
      </c>
      <c r="AN14" s="8" t="s">
        <v>8</v>
      </c>
      <c r="AO14" s="8" t="s">
        <v>8</v>
      </c>
      <c r="AP14" s="8" t="s">
        <v>8</v>
      </c>
      <c r="AQ14" s="13" t="s">
        <v>8</v>
      </c>
      <c r="AR14" s="12" t="s">
        <v>8</v>
      </c>
      <c r="AS14" s="8" t="s">
        <v>8</v>
      </c>
      <c r="AT14" s="8" t="s">
        <v>8</v>
      </c>
      <c r="AU14" s="8" t="s">
        <v>8</v>
      </c>
      <c r="AV14" s="8" t="s">
        <v>8</v>
      </c>
      <c r="AW14" s="13" t="s">
        <v>8</v>
      </c>
    </row>
    <row r="15" spans="1:49">
      <c r="A15" s="14" t="s">
        <v>18</v>
      </c>
      <c r="B15" s="12" t="s">
        <v>8</v>
      </c>
      <c r="C15" s="8" t="s">
        <v>8</v>
      </c>
      <c r="D15" s="8" t="s">
        <v>8</v>
      </c>
      <c r="E15" s="8" t="s">
        <v>8</v>
      </c>
      <c r="F15" s="8" t="s">
        <v>8</v>
      </c>
      <c r="G15" s="13" t="s">
        <v>8</v>
      </c>
      <c r="H15" s="12" t="s">
        <v>8</v>
      </c>
      <c r="I15" s="8" t="s">
        <v>8</v>
      </c>
      <c r="J15" s="8" t="s">
        <v>8</v>
      </c>
      <c r="K15" s="8" t="s">
        <v>8</v>
      </c>
      <c r="L15" s="8" t="s">
        <v>8</v>
      </c>
      <c r="M15" s="13" t="s">
        <v>8</v>
      </c>
      <c r="N15" s="12" t="s">
        <v>8</v>
      </c>
      <c r="O15" s="8" t="s">
        <v>8</v>
      </c>
      <c r="P15" s="8" t="s">
        <v>8</v>
      </c>
      <c r="Q15" s="8" t="s">
        <v>8</v>
      </c>
      <c r="R15" s="8" t="s">
        <v>8</v>
      </c>
      <c r="S15" s="13" t="s">
        <v>8</v>
      </c>
      <c r="T15" s="12" t="s">
        <v>8</v>
      </c>
      <c r="U15" s="8" t="s">
        <v>8</v>
      </c>
      <c r="V15" s="8" t="s">
        <v>8</v>
      </c>
      <c r="W15" s="8" t="s">
        <v>8</v>
      </c>
      <c r="X15" s="8" t="s">
        <v>8</v>
      </c>
      <c r="Y15" s="13" t="s">
        <v>8</v>
      </c>
      <c r="Z15" s="12" t="s">
        <v>8</v>
      </c>
      <c r="AA15" s="8" t="s">
        <v>8</v>
      </c>
      <c r="AB15" s="8" t="s">
        <v>8</v>
      </c>
      <c r="AC15" s="8" t="s">
        <v>8</v>
      </c>
      <c r="AD15" s="8" t="s">
        <v>8</v>
      </c>
      <c r="AE15" s="13" t="s">
        <v>8</v>
      </c>
      <c r="AF15" s="12" t="s">
        <v>8</v>
      </c>
      <c r="AG15" s="8" t="s">
        <v>8</v>
      </c>
      <c r="AH15" s="8" t="s">
        <v>8</v>
      </c>
      <c r="AI15" s="8" t="s">
        <v>8</v>
      </c>
      <c r="AJ15" s="8" t="s">
        <v>8</v>
      </c>
      <c r="AK15" s="13" t="s">
        <v>8</v>
      </c>
      <c r="AL15" s="12" t="s">
        <v>8</v>
      </c>
      <c r="AM15" s="8" t="s">
        <v>8</v>
      </c>
      <c r="AN15" s="8" t="s">
        <v>8</v>
      </c>
      <c r="AO15" s="8" t="s">
        <v>8</v>
      </c>
      <c r="AP15" s="8" t="s">
        <v>8</v>
      </c>
      <c r="AQ15" s="13" t="s">
        <v>8</v>
      </c>
      <c r="AR15" s="12" t="s">
        <v>8</v>
      </c>
      <c r="AS15" s="8" t="s">
        <v>8</v>
      </c>
      <c r="AT15" s="8" t="s">
        <v>8</v>
      </c>
      <c r="AU15" s="8" t="s">
        <v>8</v>
      </c>
      <c r="AV15" s="8" t="s">
        <v>8</v>
      </c>
      <c r="AW15" s="13" t="s">
        <v>8</v>
      </c>
    </row>
    <row r="16" spans="1:49">
      <c r="A16" s="14" t="s">
        <v>19</v>
      </c>
      <c r="B16" s="12" t="s">
        <v>8</v>
      </c>
      <c r="C16" s="8" t="s">
        <v>8</v>
      </c>
      <c r="D16" s="8" t="s">
        <v>8</v>
      </c>
      <c r="E16" s="8" t="s">
        <v>8</v>
      </c>
      <c r="F16" s="8" t="s">
        <v>8</v>
      </c>
      <c r="G16" s="13" t="s">
        <v>8</v>
      </c>
      <c r="H16" s="12" t="s">
        <v>8</v>
      </c>
      <c r="I16" s="8" t="s">
        <v>8</v>
      </c>
      <c r="J16" s="8" t="s">
        <v>8</v>
      </c>
      <c r="K16" s="8" t="s">
        <v>8</v>
      </c>
      <c r="L16" s="8" t="s">
        <v>8</v>
      </c>
      <c r="M16" s="13" t="s">
        <v>8</v>
      </c>
      <c r="N16" s="12" t="s">
        <v>8</v>
      </c>
      <c r="O16" s="8" t="s">
        <v>8</v>
      </c>
      <c r="P16" s="8" t="s">
        <v>8</v>
      </c>
      <c r="Q16" s="8" t="s">
        <v>8</v>
      </c>
      <c r="R16" s="8" t="s">
        <v>8</v>
      </c>
      <c r="S16" s="13" t="s">
        <v>8</v>
      </c>
      <c r="T16" s="12" t="s">
        <v>8</v>
      </c>
      <c r="U16" s="8" t="s">
        <v>8</v>
      </c>
      <c r="V16" s="8" t="s">
        <v>8</v>
      </c>
      <c r="W16" s="8" t="s">
        <v>8</v>
      </c>
      <c r="X16" s="8" t="s">
        <v>8</v>
      </c>
      <c r="Y16" s="13" t="s">
        <v>8</v>
      </c>
      <c r="Z16" s="12" t="s">
        <v>8</v>
      </c>
      <c r="AA16" s="8" t="s">
        <v>8</v>
      </c>
      <c r="AB16" s="8" t="s">
        <v>8</v>
      </c>
      <c r="AC16" s="8" t="s">
        <v>8</v>
      </c>
      <c r="AD16" s="8" t="s">
        <v>8</v>
      </c>
      <c r="AE16" s="13" t="s">
        <v>8</v>
      </c>
      <c r="AF16" s="12" t="s">
        <v>8</v>
      </c>
      <c r="AG16" s="8" t="s">
        <v>8</v>
      </c>
      <c r="AH16" s="8" t="s">
        <v>8</v>
      </c>
      <c r="AI16" s="8" t="s">
        <v>8</v>
      </c>
      <c r="AJ16" s="8" t="s">
        <v>8</v>
      </c>
      <c r="AK16" s="13" t="s">
        <v>8</v>
      </c>
      <c r="AL16" s="12" t="s">
        <v>125</v>
      </c>
      <c r="AM16" s="8" t="s">
        <v>203</v>
      </c>
      <c r="AN16" s="8" t="s">
        <v>8</v>
      </c>
      <c r="AO16" s="8" t="s">
        <v>203</v>
      </c>
      <c r="AP16" s="8" t="s">
        <v>8</v>
      </c>
      <c r="AQ16" s="13" t="s">
        <v>203</v>
      </c>
      <c r="AR16" s="12" t="s">
        <v>361</v>
      </c>
      <c r="AS16" s="8" t="s">
        <v>731</v>
      </c>
      <c r="AT16" s="8" t="s">
        <v>731</v>
      </c>
      <c r="AU16" s="8" t="s">
        <v>731</v>
      </c>
      <c r="AV16" s="8" t="s">
        <v>8</v>
      </c>
      <c r="AW16" s="13" t="s">
        <v>680</v>
      </c>
    </row>
    <row r="17" spans="1:49">
      <c r="A17" s="14" t="s">
        <v>20</v>
      </c>
      <c r="B17" s="12" t="s">
        <v>8</v>
      </c>
      <c r="C17" s="8" t="s">
        <v>8</v>
      </c>
      <c r="D17" s="8" t="s">
        <v>8</v>
      </c>
      <c r="E17" s="8" t="s">
        <v>8</v>
      </c>
      <c r="F17" s="8" t="s">
        <v>8</v>
      </c>
      <c r="G17" s="13" t="s">
        <v>8</v>
      </c>
      <c r="H17" s="12" t="s">
        <v>8</v>
      </c>
      <c r="I17" s="8" t="s">
        <v>8</v>
      </c>
      <c r="J17" s="8" t="s">
        <v>8</v>
      </c>
      <c r="K17" s="8" t="s">
        <v>8</v>
      </c>
      <c r="L17" s="8" t="s">
        <v>8</v>
      </c>
      <c r="M17" s="13" t="s">
        <v>8</v>
      </c>
      <c r="N17" s="12" t="s">
        <v>8</v>
      </c>
      <c r="O17" s="8" t="s">
        <v>8</v>
      </c>
      <c r="P17" s="8" t="s">
        <v>8</v>
      </c>
      <c r="Q17" s="8" t="s">
        <v>8</v>
      </c>
      <c r="R17" s="8" t="s">
        <v>8</v>
      </c>
      <c r="S17" s="13" t="s">
        <v>8</v>
      </c>
      <c r="T17" s="12" t="s">
        <v>8</v>
      </c>
      <c r="U17" s="8" t="s">
        <v>8</v>
      </c>
      <c r="V17" s="8" t="s">
        <v>8</v>
      </c>
      <c r="W17" s="8" t="s">
        <v>8</v>
      </c>
      <c r="X17" s="8" t="s">
        <v>8</v>
      </c>
      <c r="Y17" s="13" t="s">
        <v>8</v>
      </c>
      <c r="Z17" s="12" t="s">
        <v>125</v>
      </c>
      <c r="AA17" s="8" t="s">
        <v>8</v>
      </c>
      <c r="AB17" s="8" t="s">
        <v>8</v>
      </c>
      <c r="AC17" s="8" t="s">
        <v>8</v>
      </c>
      <c r="AD17" s="8" t="s">
        <v>8</v>
      </c>
      <c r="AE17" s="13" t="s">
        <v>8</v>
      </c>
      <c r="AF17" s="12" t="s">
        <v>8</v>
      </c>
      <c r="AG17" s="8" t="s">
        <v>8</v>
      </c>
      <c r="AH17" s="8" t="s">
        <v>8</v>
      </c>
      <c r="AI17" s="8" t="s">
        <v>8</v>
      </c>
      <c r="AJ17" s="8" t="s">
        <v>8</v>
      </c>
      <c r="AK17" s="13" t="s">
        <v>8</v>
      </c>
      <c r="AL17" s="12" t="s">
        <v>8</v>
      </c>
      <c r="AM17" s="8" t="s">
        <v>8</v>
      </c>
      <c r="AN17" s="8" t="s">
        <v>8</v>
      </c>
      <c r="AO17" s="8" t="s">
        <v>8</v>
      </c>
      <c r="AP17" s="8" t="s">
        <v>8</v>
      </c>
      <c r="AQ17" s="13" t="s">
        <v>8</v>
      </c>
      <c r="AR17" s="12" t="s">
        <v>8</v>
      </c>
      <c r="AS17" s="8" t="s">
        <v>8</v>
      </c>
      <c r="AT17" s="8" t="s">
        <v>8</v>
      </c>
      <c r="AU17" s="8" t="s">
        <v>8</v>
      </c>
      <c r="AV17" s="8" t="s">
        <v>8</v>
      </c>
      <c r="AW17" s="13" t="s">
        <v>8</v>
      </c>
    </row>
    <row r="18" spans="1:49">
      <c r="A18" s="14" t="s">
        <v>21</v>
      </c>
      <c r="B18" s="12" t="s">
        <v>156</v>
      </c>
      <c r="C18" s="8" t="s">
        <v>724</v>
      </c>
      <c r="D18" s="8" t="s">
        <v>414</v>
      </c>
      <c r="E18" s="8" t="s">
        <v>724</v>
      </c>
      <c r="F18" s="8" t="s">
        <v>8</v>
      </c>
      <c r="G18" s="13" t="s">
        <v>725</v>
      </c>
      <c r="H18" s="12" t="s">
        <v>123</v>
      </c>
      <c r="I18" s="8" t="s">
        <v>144</v>
      </c>
      <c r="J18" s="8" t="s">
        <v>136</v>
      </c>
      <c r="K18" s="8" t="s">
        <v>144</v>
      </c>
      <c r="L18" s="8" t="s">
        <v>8</v>
      </c>
      <c r="M18" s="13" t="s">
        <v>966</v>
      </c>
      <c r="N18" s="12" t="s">
        <v>361</v>
      </c>
      <c r="O18" s="8" t="s">
        <v>8</v>
      </c>
      <c r="P18" s="8" t="s">
        <v>8</v>
      </c>
      <c r="Q18" s="8" t="s">
        <v>8</v>
      </c>
      <c r="R18" s="8" t="s">
        <v>8</v>
      </c>
      <c r="S18" s="13" t="s">
        <v>8</v>
      </c>
      <c r="T18" s="12" t="s">
        <v>361</v>
      </c>
      <c r="U18" s="8" t="s">
        <v>128</v>
      </c>
      <c r="V18" s="8" t="s">
        <v>8</v>
      </c>
      <c r="W18" s="8" t="s">
        <v>128</v>
      </c>
      <c r="X18" s="8" t="s">
        <v>8</v>
      </c>
      <c r="Y18" s="13" t="s">
        <v>207</v>
      </c>
      <c r="Z18" s="12" t="s">
        <v>152</v>
      </c>
      <c r="AA18" s="8" t="s">
        <v>1042</v>
      </c>
      <c r="AB18" s="8" t="s">
        <v>8</v>
      </c>
      <c r="AC18" s="8" t="s">
        <v>1043</v>
      </c>
      <c r="AD18" s="8" t="s">
        <v>128</v>
      </c>
      <c r="AE18" s="13" t="s">
        <v>1044</v>
      </c>
      <c r="AF18" s="12" t="s">
        <v>203</v>
      </c>
      <c r="AG18" s="8" t="s">
        <v>182</v>
      </c>
      <c r="AH18" s="8" t="s">
        <v>8</v>
      </c>
      <c r="AI18" s="8" t="s">
        <v>182</v>
      </c>
      <c r="AJ18" s="8" t="s">
        <v>8</v>
      </c>
      <c r="AK18" s="13" t="s">
        <v>867</v>
      </c>
      <c r="AL18" s="12" t="s">
        <v>217</v>
      </c>
      <c r="AM18" s="8" t="s">
        <v>1143</v>
      </c>
      <c r="AN18" s="8" t="s">
        <v>1144</v>
      </c>
      <c r="AO18" s="8" t="s">
        <v>1145</v>
      </c>
      <c r="AP18" s="8" t="s">
        <v>125</v>
      </c>
      <c r="AQ18" s="13" t="s">
        <v>1146</v>
      </c>
      <c r="AR18" s="12" t="s">
        <v>331</v>
      </c>
      <c r="AS18" s="8" t="s">
        <v>1198</v>
      </c>
      <c r="AT18" s="8" t="s">
        <v>8</v>
      </c>
      <c r="AU18" s="8" t="s">
        <v>1199</v>
      </c>
      <c r="AV18" s="8" t="s">
        <v>8</v>
      </c>
      <c r="AW18" s="13" t="s">
        <v>1200</v>
      </c>
    </row>
    <row r="19" spans="1:49">
      <c r="A19" s="14" t="s">
        <v>22</v>
      </c>
      <c r="B19" s="12" t="s">
        <v>8</v>
      </c>
      <c r="C19" s="8" t="s">
        <v>8</v>
      </c>
      <c r="D19" s="8" t="s">
        <v>8</v>
      </c>
      <c r="E19" s="8" t="s">
        <v>8</v>
      </c>
      <c r="F19" s="8" t="s">
        <v>8</v>
      </c>
      <c r="G19" s="13" t="s">
        <v>8</v>
      </c>
      <c r="H19" s="12" t="s">
        <v>125</v>
      </c>
      <c r="I19" s="8" t="s">
        <v>136</v>
      </c>
      <c r="J19" s="8" t="s">
        <v>136</v>
      </c>
      <c r="K19" s="8" t="s">
        <v>136</v>
      </c>
      <c r="L19" s="8" t="s">
        <v>8</v>
      </c>
      <c r="M19" s="13" t="s">
        <v>218</v>
      </c>
      <c r="N19" s="12" t="s">
        <v>125</v>
      </c>
      <c r="O19" s="8" t="s">
        <v>8</v>
      </c>
      <c r="P19" s="8" t="s">
        <v>8</v>
      </c>
      <c r="Q19" s="8" t="s">
        <v>8</v>
      </c>
      <c r="R19" s="8" t="s">
        <v>8</v>
      </c>
      <c r="S19" s="13" t="s">
        <v>8</v>
      </c>
      <c r="T19" s="12" t="s">
        <v>8</v>
      </c>
      <c r="U19" s="8" t="s">
        <v>8</v>
      </c>
      <c r="V19" s="8" t="s">
        <v>8</v>
      </c>
      <c r="W19" s="8" t="s">
        <v>8</v>
      </c>
      <c r="X19" s="8" t="s">
        <v>8</v>
      </c>
      <c r="Y19" s="13" t="s">
        <v>8</v>
      </c>
      <c r="Z19" s="12" t="s">
        <v>123</v>
      </c>
      <c r="AA19" s="8" t="s">
        <v>1045</v>
      </c>
      <c r="AB19" s="8" t="s">
        <v>1045</v>
      </c>
      <c r="AC19" s="8" t="s">
        <v>1045</v>
      </c>
      <c r="AD19" s="8" t="s">
        <v>8</v>
      </c>
      <c r="AE19" s="13" t="s">
        <v>1046</v>
      </c>
      <c r="AF19" s="12" t="s">
        <v>203</v>
      </c>
      <c r="AG19" s="8" t="s">
        <v>438</v>
      </c>
      <c r="AH19" s="8" t="s">
        <v>243</v>
      </c>
      <c r="AI19" s="8" t="s">
        <v>438</v>
      </c>
      <c r="AJ19" s="8" t="s">
        <v>8</v>
      </c>
      <c r="AK19" s="13" t="s">
        <v>1097</v>
      </c>
      <c r="AL19" s="12" t="s">
        <v>364</v>
      </c>
      <c r="AM19" s="8" t="s">
        <v>1147</v>
      </c>
      <c r="AN19" s="8" t="s">
        <v>1147</v>
      </c>
      <c r="AO19" s="8" t="s">
        <v>1147</v>
      </c>
      <c r="AP19" s="8" t="s">
        <v>8</v>
      </c>
      <c r="AQ19" s="13" t="s">
        <v>1148</v>
      </c>
      <c r="AR19" s="12" t="s">
        <v>136</v>
      </c>
      <c r="AS19" s="8" t="s">
        <v>1201</v>
      </c>
      <c r="AT19" s="8" t="s">
        <v>1201</v>
      </c>
      <c r="AU19" s="8" t="s">
        <v>1201</v>
      </c>
      <c r="AV19" s="8" t="s">
        <v>8</v>
      </c>
      <c r="AW19" s="13" t="s">
        <v>1202</v>
      </c>
    </row>
    <row r="20" spans="1:49">
      <c r="A20" s="14" t="s">
        <v>23</v>
      </c>
      <c r="B20" s="12" t="s">
        <v>8</v>
      </c>
      <c r="C20" s="8" t="s">
        <v>8</v>
      </c>
      <c r="D20" s="8" t="s">
        <v>8</v>
      </c>
      <c r="E20" s="8" t="s">
        <v>8</v>
      </c>
      <c r="F20" s="8" t="s">
        <v>8</v>
      </c>
      <c r="G20" s="13" t="s">
        <v>8</v>
      </c>
      <c r="H20" s="12" t="s">
        <v>125</v>
      </c>
      <c r="I20" s="8" t="s">
        <v>125</v>
      </c>
      <c r="J20" s="8" t="s">
        <v>8</v>
      </c>
      <c r="K20" s="8" t="s">
        <v>125</v>
      </c>
      <c r="L20" s="8" t="s">
        <v>8</v>
      </c>
      <c r="M20" s="13" t="s">
        <v>136</v>
      </c>
      <c r="N20" s="12" t="s">
        <v>8</v>
      </c>
      <c r="O20" s="8" t="s">
        <v>8</v>
      </c>
      <c r="P20" s="8" t="s">
        <v>8</v>
      </c>
      <c r="Q20" s="8" t="s">
        <v>8</v>
      </c>
      <c r="R20" s="8" t="s">
        <v>8</v>
      </c>
      <c r="S20" s="13" t="s">
        <v>8</v>
      </c>
      <c r="T20" s="12" t="s">
        <v>8</v>
      </c>
      <c r="U20" s="8" t="s">
        <v>8</v>
      </c>
      <c r="V20" s="8" t="s">
        <v>8</v>
      </c>
      <c r="W20" s="8" t="s">
        <v>8</v>
      </c>
      <c r="X20" s="8" t="s">
        <v>8</v>
      </c>
      <c r="Y20" s="13" t="s">
        <v>8</v>
      </c>
      <c r="Z20" s="12" t="s">
        <v>8</v>
      </c>
      <c r="AA20" s="8" t="s">
        <v>8</v>
      </c>
      <c r="AB20" s="8" t="s">
        <v>8</v>
      </c>
      <c r="AC20" s="8" t="s">
        <v>8</v>
      </c>
      <c r="AD20" s="8" t="s">
        <v>8</v>
      </c>
      <c r="AE20" s="13" t="s">
        <v>8</v>
      </c>
      <c r="AF20" s="12" t="s">
        <v>8</v>
      </c>
      <c r="AG20" s="8" t="s">
        <v>8</v>
      </c>
      <c r="AH20" s="8" t="s">
        <v>8</v>
      </c>
      <c r="AI20" s="8" t="s">
        <v>8</v>
      </c>
      <c r="AJ20" s="8" t="s">
        <v>8</v>
      </c>
      <c r="AK20" s="13" t="s">
        <v>8</v>
      </c>
      <c r="AL20" s="12" t="s">
        <v>8</v>
      </c>
      <c r="AM20" s="8" t="s">
        <v>8</v>
      </c>
      <c r="AN20" s="8" t="s">
        <v>8</v>
      </c>
      <c r="AO20" s="8" t="s">
        <v>8</v>
      </c>
      <c r="AP20" s="8" t="s">
        <v>8</v>
      </c>
      <c r="AQ20" s="13" t="s">
        <v>8</v>
      </c>
      <c r="AR20" s="12" t="s">
        <v>128</v>
      </c>
      <c r="AS20" s="8" t="s">
        <v>1203</v>
      </c>
      <c r="AT20" s="8" t="s">
        <v>8</v>
      </c>
      <c r="AU20" s="8" t="s">
        <v>1203</v>
      </c>
      <c r="AV20" s="8" t="s">
        <v>8</v>
      </c>
      <c r="AW20" s="13" t="s">
        <v>1204</v>
      </c>
    </row>
    <row r="21" spans="1:49">
      <c r="A21" s="14" t="s">
        <v>24</v>
      </c>
      <c r="B21" s="12" t="s">
        <v>8</v>
      </c>
      <c r="C21" s="8" t="s">
        <v>8</v>
      </c>
      <c r="D21" s="8" t="s">
        <v>8</v>
      </c>
      <c r="E21" s="8" t="s">
        <v>8</v>
      </c>
      <c r="F21" s="8" t="s">
        <v>8</v>
      </c>
      <c r="G21" s="13" t="s">
        <v>8</v>
      </c>
      <c r="H21" s="12" t="s">
        <v>8</v>
      </c>
      <c r="I21" s="8" t="s">
        <v>8</v>
      </c>
      <c r="J21" s="8" t="s">
        <v>8</v>
      </c>
      <c r="K21" s="8" t="s">
        <v>8</v>
      </c>
      <c r="L21" s="8" t="s">
        <v>8</v>
      </c>
      <c r="M21" s="13" t="s">
        <v>8</v>
      </c>
      <c r="N21" s="12" t="s">
        <v>8</v>
      </c>
      <c r="O21" s="8" t="s">
        <v>8</v>
      </c>
      <c r="P21" s="8" t="s">
        <v>8</v>
      </c>
      <c r="Q21" s="8" t="s">
        <v>8</v>
      </c>
      <c r="R21" s="8" t="s">
        <v>8</v>
      </c>
      <c r="S21" s="13" t="s">
        <v>8</v>
      </c>
      <c r="T21" s="12" t="s">
        <v>8</v>
      </c>
      <c r="U21" s="8" t="s">
        <v>8</v>
      </c>
      <c r="V21" s="8" t="s">
        <v>8</v>
      </c>
      <c r="W21" s="8" t="s">
        <v>8</v>
      </c>
      <c r="X21" s="8" t="s">
        <v>8</v>
      </c>
      <c r="Y21" s="13" t="s">
        <v>8</v>
      </c>
      <c r="Z21" s="12" t="s">
        <v>8</v>
      </c>
      <c r="AA21" s="8" t="s">
        <v>8</v>
      </c>
      <c r="AB21" s="8" t="s">
        <v>8</v>
      </c>
      <c r="AC21" s="8" t="s">
        <v>8</v>
      </c>
      <c r="AD21" s="8" t="s">
        <v>8</v>
      </c>
      <c r="AE21" s="13" t="s">
        <v>8</v>
      </c>
      <c r="AF21" s="12" t="s">
        <v>8</v>
      </c>
      <c r="AG21" s="8" t="s">
        <v>8</v>
      </c>
      <c r="AH21" s="8" t="s">
        <v>8</v>
      </c>
      <c r="AI21" s="8" t="s">
        <v>8</v>
      </c>
      <c r="AJ21" s="8" t="s">
        <v>8</v>
      </c>
      <c r="AK21" s="13" t="s">
        <v>8</v>
      </c>
      <c r="AL21" s="12" t="s">
        <v>8</v>
      </c>
      <c r="AM21" s="8" t="s">
        <v>8</v>
      </c>
      <c r="AN21" s="8" t="s">
        <v>8</v>
      </c>
      <c r="AO21" s="8" t="s">
        <v>8</v>
      </c>
      <c r="AP21" s="8" t="s">
        <v>8</v>
      </c>
      <c r="AQ21" s="13" t="s">
        <v>8</v>
      </c>
      <c r="AR21" s="12" t="s">
        <v>8</v>
      </c>
      <c r="AS21" s="8" t="s">
        <v>8</v>
      </c>
      <c r="AT21" s="8" t="s">
        <v>8</v>
      </c>
      <c r="AU21" s="8" t="s">
        <v>8</v>
      </c>
      <c r="AV21" s="8" t="s">
        <v>8</v>
      </c>
      <c r="AW21" s="13" t="s">
        <v>8</v>
      </c>
    </row>
    <row r="22" spans="1:49" ht="22.2">
      <c r="A22" s="14" t="s">
        <v>25</v>
      </c>
      <c r="B22" s="12" t="s">
        <v>8</v>
      </c>
      <c r="C22" s="8" t="s">
        <v>8</v>
      </c>
      <c r="D22" s="8" t="s">
        <v>8</v>
      </c>
      <c r="E22" s="8" t="s">
        <v>8</v>
      </c>
      <c r="F22" s="8" t="s">
        <v>8</v>
      </c>
      <c r="G22" s="13" t="s">
        <v>8</v>
      </c>
      <c r="H22" s="12" t="s">
        <v>8</v>
      </c>
      <c r="I22" s="8" t="s">
        <v>8</v>
      </c>
      <c r="J22" s="8" t="s">
        <v>8</v>
      </c>
      <c r="K22" s="8" t="s">
        <v>8</v>
      </c>
      <c r="L22" s="8" t="s">
        <v>8</v>
      </c>
      <c r="M22" s="13" t="s">
        <v>8</v>
      </c>
      <c r="N22" s="12" t="s">
        <v>203</v>
      </c>
      <c r="O22" s="8" t="s">
        <v>125</v>
      </c>
      <c r="P22" s="8" t="s">
        <v>8</v>
      </c>
      <c r="Q22" s="8" t="s">
        <v>125</v>
      </c>
      <c r="R22" s="8" t="s">
        <v>8</v>
      </c>
      <c r="S22" s="13" t="s">
        <v>203</v>
      </c>
      <c r="T22" s="12" t="s">
        <v>8</v>
      </c>
      <c r="U22" s="8" t="s">
        <v>8</v>
      </c>
      <c r="V22" s="8" t="s">
        <v>8</v>
      </c>
      <c r="W22" s="8" t="s">
        <v>8</v>
      </c>
      <c r="X22" s="8" t="s">
        <v>8</v>
      </c>
      <c r="Y22" s="13" t="s">
        <v>8</v>
      </c>
      <c r="Z22" s="12" t="s">
        <v>125</v>
      </c>
      <c r="AA22" s="8" t="s">
        <v>125</v>
      </c>
      <c r="AB22" s="8" t="s">
        <v>8</v>
      </c>
      <c r="AC22" s="8" t="s">
        <v>125</v>
      </c>
      <c r="AD22" s="8" t="s">
        <v>8</v>
      </c>
      <c r="AE22" s="13" t="s">
        <v>361</v>
      </c>
      <c r="AF22" s="12" t="s">
        <v>8</v>
      </c>
      <c r="AG22" s="8" t="s">
        <v>8</v>
      </c>
      <c r="AH22" s="8" t="s">
        <v>8</v>
      </c>
      <c r="AI22" s="8" t="s">
        <v>8</v>
      </c>
      <c r="AJ22" s="8" t="s">
        <v>8</v>
      </c>
      <c r="AK22" s="13" t="s">
        <v>8</v>
      </c>
      <c r="AL22" s="12" t="s">
        <v>8</v>
      </c>
      <c r="AM22" s="8" t="s">
        <v>8</v>
      </c>
      <c r="AN22" s="8" t="s">
        <v>8</v>
      </c>
      <c r="AO22" s="8" t="s">
        <v>8</v>
      </c>
      <c r="AP22" s="8" t="s">
        <v>8</v>
      </c>
      <c r="AQ22" s="13" t="s">
        <v>8</v>
      </c>
      <c r="AR22" s="12" t="s">
        <v>8</v>
      </c>
      <c r="AS22" s="8" t="s">
        <v>8</v>
      </c>
      <c r="AT22" s="8" t="s">
        <v>8</v>
      </c>
      <c r="AU22" s="8" t="s">
        <v>8</v>
      </c>
      <c r="AV22" s="8" t="s">
        <v>8</v>
      </c>
      <c r="AW22" s="13" t="s">
        <v>8</v>
      </c>
    </row>
    <row r="23" spans="1:49" ht="22.2">
      <c r="A23" s="14" t="s">
        <v>26</v>
      </c>
      <c r="B23" s="12" t="s">
        <v>8</v>
      </c>
      <c r="C23" s="8" t="s">
        <v>8</v>
      </c>
      <c r="D23" s="8" t="s">
        <v>8</v>
      </c>
      <c r="E23" s="8" t="s">
        <v>8</v>
      </c>
      <c r="F23" s="8" t="s">
        <v>8</v>
      </c>
      <c r="G23" s="13" t="s">
        <v>8</v>
      </c>
      <c r="H23" s="12" t="s">
        <v>8</v>
      </c>
      <c r="I23" s="8" t="s">
        <v>8</v>
      </c>
      <c r="J23" s="8" t="s">
        <v>8</v>
      </c>
      <c r="K23" s="8" t="s">
        <v>8</v>
      </c>
      <c r="L23" s="8" t="s">
        <v>8</v>
      </c>
      <c r="M23" s="13" t="s">
        <v>8</v>
      </c>
      <c r="N23" s="12" t="s">
        <v>8</v>
      </c>
      <c r="O23" s="8" t="s">
        <v>8</v>
      </c>
      <c r="P23" s="8" t="s">
        <v>8</v>
      </c>
      <c r="Q23" s="8" t="s">
        <v>8</v>
      </c>
      <c r="R23" s="8" t="s">
        <v>8</v>
      </c>
      <c r="S23" s="13" t="s">
        <v>8</v>
      </c>
      <c r="T23" s="12" t="s">
        <v>8</v>
      </c>
      <c r="U23" s="8" t="s">
        <v>8</v>
      </c>
      <c r="V23" s="8" t="s">
        <v>8</v>
      </c>
      <c r="W23" s="8" t="s">
        <v>8</v>
      </c>
      <c r="X23" s="8" t="s">
        <v>8</v>
      </c>
      <c r="Y23" s="13" t="s">
        <v>8</v>
      </c>
      <c r="Z23" s="12" t="s">
        <v>8</v>
      </c>
      <c r="AA23" s="8" t="s">
        <v>8</v>
      </c>
      <c r="AB23" s="8" t="s">
        <v>8</v>
      </c>
      <c r="AC23" s="8" t="s">
        <v>8</v>
      </c>
      <c r="AD23" s="8" t="s">
        <v>8</v>
      </c>
      <c r="AE23" s="13" t="s">
        <v>8</v>
      </c>
      <c r="AF23" s="12" t="s">
        <v>8</v>
      </c>
      <c r="AG23" s="8" t="s">
        <v>8</v>
      </c>
      <c r="AH23" s="8" t="s">
        <v>8</v>
      </c>
      <c r="AI23" s="8" t="s">
        <v>8</v>
      </c>
      <c r="AJ23" s="8" t="s">
        <v>8</v>
      </c>
      <c r="AK23" s="13" t="s">
        <v>8</v>
      </c>
      <c r="AL23" s="12" t="s">
        <v>8</v>
      </c>
      <c r="AM23" s="8" t="s">
        <v>8</v>
      </c>
      <c r="AN23" s="8" t="s">
        <v>8</v>
      </c>
      <c r="AO23" s="8" t="s">
        <v>8</v>
      </c>
      <c r="AP23" s="8" t="s">
        <v>8</v>
      </c>
      <c r="AQ23" s="13" t="s">
        <v>8</v>
      </c>
      <c r="AR23" s="12" t="s">
        <v>8</v>
      </c>
      <c r="AS23" s="8" t="s">
        <v>8</v>
      </c>
      <c r="AT23" s="8" t="s">
        <v>8</v>
      </c>
      <c r="AU23" s="8" t="s">
        <v>8</v>
      </c>
      <c r="AV23" s="8" t="s">
        <v>8</v>
      </c>
      <c r="AW23" s="13" t="s">
        <v>8</v>
      </c>
    </row>
    <row r="24" spans="1:49">
      <c r="A24" s="14" t="s">
        <v>27</v>
      </c>
      <c r="B24" s="12" t="s">
        <v>8</v>
      </c>
      <c r="C24" s="8" t="s">
        <v>8</v>
      </c>
      <c r="D24" s="8" t="s">
        <v>8</v>
      </c>
      <c r="E24" s="8" t="s">
        <v>8</v>
      </c>
      <c r="F24" s="8" t="s">
        <v>8</v>
      </c>
      <c r="G24" s="13" t="s">
        <v>8</v>
      </c>
      <c r="H24" s="12" t="s">
        <v>128</v>
      </c>
      <c r="I24" s="8" t="s">
        <v>118</v>
      </c>
      <c r="J24" s="8" t="s">
        <v>8</v>
      </c>
      <c r="K24" s="8" t="s">
        <v>118</v>
      </c>
      <c r="L24" s="8" t="s">
        <v>8</v>
      </c>
      <c r="M24" s="13" t="s">
        <v>264</v>
      </c>
      <c r="N24" s="12" t="s">
        <v>8</v>
      </c>
      <c r="O24" s="8" t="s">
        <v>8</v>
      </c>
      <c r="P24" s="8" t="s">
        <v>8</v>
      </c>
      <c r="Q24" s="8" t="s">
        <v>8</v>
      </c>
      <c r="R24" s="8" t="s">
        <v>8</v>
      </c>
      <c r="S24" s="13" t="s">
        <v>8</v>
      </c>
      <c r="T24" s="12" t="s">
        <v>8</v>
      </c>
      <c r="U24" s="8" t="s">
        <v>8</v>
      </c>
      <c r="V24" s="8" t="s">
        <v>8</v>
      </c>
      <c r="W24" s="8" t="s">
        <v>8</v>
      </c>
      <c r="X24" s="8" t="s">
        <v>8</v>
      </c>
      <c r="Y24" s="13" t="s">
        <v>8</v>
      </c>
      <c r="Z24" s="12" t="s">
        <v>361</v>
      </c>
      <c r="AA24" s="8" t="s">
        <v>505</v>
      </c>
      <c r="AB24" s="8" t="s">
        <v>8</v>
      </c>
      <c r="AC24" s="8" t="s">
        <v>505</v>
      </c>
      <c r="AD24" s="8" t="s">
        <v>8</v>
      </c>
      <c r="AE24" s="13" t="s">
        <v>1047</v>
      </c>
      <c r="AF24" s="12" t="s">
        <v>203</v>
      </c>
      <c r="AG24" s="8" t="s">
        <v>123</v>
      </c>
      <c r="AH24" s="8" t="s">
        <v>8</v>
      </c>
      <c r="AI24" s="8" t="s">
        <v>123</v>
      </c>
      <c r="AJ24" s="8" t="s">
        <v>125</v>
      </c>
      <c r="AK24" s="13" t="s">
        <v>446</v>
      </c>
      <c r="AL24" s="12" t="s">
        <v>8</v>
      </c>
      <c r="AM24" s="8" t="s">
        <v>8</v>
      </c>
      <c r="AN24" s="8" t="s">
        <v>8</v>
      </c>
      <c r="AO24" s="8" t="s">
        <v>8</v>
      </c>
      <c r="AP24" s="8" t="s">
        <v>8</v>
      </c>
      <c r="AQ24" s="13" t="s">
        <v>8</v>
      </c>
      <c r="AR24" s="12" t="s">
        <v>125</v>
      </c>
      <c r="AS24" s="8" t="s">
        <v>105</v>
      </c>
      <c r="AT24" s="8" t="s">
        <v>8</v>
      </c>
      <c r="AU24" s="8" t="s">
        <v>105</v>
      </c>
      <c r="AV24" s="8" t="s">
        <v>8</v>
      </c>
      <c r="AW24" s="13" t="s">
        <v>408</v>
      </c>
    </row>
    <row r="25" spans="1:49">
      <c r="A25" s="14" t="s">
        <v>28</v>
      </c>
      <c r="B25" s="12" t="s">
        <v>8</v>
      </c>
      <c r="C25" s="8" t="s">
        <v>8</v>
      </c>
      <c r="D25" s="8" t="s">
        <v>8</v>
      </c>
      <c r="E25" s="8" t="s">
        <v>8</v>
      </c>
      <c r="F25" s="8" t="s">
        <v>8</v>
      </c>
      <c r="G25" s="13" t="s">
        <v>8</v>
      </c>
      <c r="H25" s="12" t="s">
        <v>8</v>
      </c>
      <c r="I25" s="8" t="s">
        <v>8</v>
      </c>
      <c r="J25" s="8" t="s">
        <v>8</v>
      </c>
      <c r="K25" s="8" t="s">
        <v>8</v>
      </c>
      <c r="L25" s="8" t="s">
        <v>8</v>
      </c>
      <c r="M25" s="13" t="s">
        <v>8</v>
      </c>
      <c r="N25" s="12" t="s">
        <v>8</v>
      </c>
      <c r="O25" s="8" t="s">
        <v>8</v>
      </c>
      <c r="P25" s="8" t="s">
        <v>8</v>
      </c>
      <c r="Q25" s="8" t="s">
        <v>8</v>
      </c>
      <c r="R25" s="8" t="s">
        <v>8</v>
      </c>
      <c r="S25" s="13" t="s">
        <v>8</v>
      </c>
      <c r="T25" s="12" t="s">
        <v>8</v>
      </c>
      <c r="U25" s="8" t="s">
        <v>8</v>
      </c>
      <c r="V25" s="8" t="s">
        <v>8</v>
      </c>
      <c r="W25" s="8" t="s">
        <v>8</v>
      </c>
      <c r="X25" s="8" t="s">
        <v>8</v>
      </c>
      <c r="Y25" s="13" t="s">
        <v>8</v>
      </c>
      <c r="Z25" s="12" t="s">
        <v>128</v>
      </c>
      <c r="AA25" s="8" t="s">
        <v>207</v>
      </c>
      <c r="AB25" s="8" t="s">
        <v>128</v>
      </c>
      <c r="AC25" s="8" t="s">
        <v>207</v>
      </c>
      <c r="AD25" s="8" t="s">
        <v>8</v>
      </c>
      <c r="AE25" s="13" t="s">
        <v>446</v>
      </c>
      <c r="AF25" s="12" t="s">
        <v>125</v>
      </c>
      <c r="AG25" s="8" t="s">
        <v>125</v>
      </c>
      <c r="AH25" s="8" t="s">
        <v>125</v>
      </c>
      <c r="AI25" s="8" t="s">
        <v>125</v>
      </c>
      <c r="AJ25" s="8" t="s">
        <v>125</v>
      </c>
      <c r="AK25" s="13" t="s">
        <v>361</v>
      </c>
      <c r="AL25" s="12" t="s">
        <v>8</v>
      </c>
      <c r="AM25" s="8" t="s">
        <v>8</v>
      </c>
      <c r="AN25" s="8" t="s">
        <v>8</v>
      </c>
      <c r="AO25" s="8" t="s">
        <v>8</v>
      </c>
      <c r="AP25" s="8" t="s">
        <v>8</v>
      </c>
      <c r="AQ25" s="13" t="s">
        <v>8</v>
      </c>
      <c r="AR25" s="12" t="s">
        <v>125</v>
      </c>
      <c r="AS25" s="8" t="s">
        <v>125</v>
      </c>
      <c r="AT25" s="8" t="s">
        <v>125</v>
      </c>
      <c r="AU25" s="8" t="s">
        <v>125</v>
      </c>
      <c r="AV25" s="8" t="s">
        <v>8</v>
      </c>
      <c r="AW25" s="13" t="s">
        <v>203</v>
      </c>
    </row>
    <row r="26" spans="1:49">
      <c r="A26" s="14" t="s">
        <v>29</v>
      </c>
      <c r="B26" s="12" t="s">
        <v>612</v>
      </c>
      <c r="C26" s="8" t="s">
        <v>726</v>
      </c>
      <c r="D26" s="8" t="s">
        <v>727</v>
      </c>
      <c r="E26" s="8" t="s">
        <v>728</v>
      </c>
      <c r="F26" s="8" t="s">
        <v>128</v>
      </c>
      <c r="G26" s="13" t="s">
        <v>729</v>
      </c>
      <c r="H26" s="12" t="s">
        <v>967</v>
      </c>
      <c r="I26" s="8" t="s">
        <v>968</v>
      </c>
      <c r="J26" s="8" t="s">
        <v>448</v>
      </c>
      <c r="K26" s="8" t="s">
        <v>969</v>
      </c>
      <c r="L26" s="8" t="s">
        <v>164</v>
      </c>
      <c r="M26" s="13" t="s">
        <v>970</v>
      </c>
      <c r="N26" s="12" t="s">
        <v>201</v>
      </c>
      <c r="O26" s="8" t="s">
        <v>1009</v>
      </c>
      <c r="P26" s="8" t="s">
        <v>8</v>
      </c>
      <c r="Q26" s="8" t="s">
        <v>1010</v>
      </c>
      <c r="R26" s="8" t="s">
        <v>8</v>
      </c>
      <c r="S26" s="13" t="s">
        <v>1011</v>
      </c>
      <c r="T26" s="12" t="s">
        <v>239</v>
      </c>
      <c r="U26" s="8" t="s">
        <v>505</v>
      </c>
      <c r="V26" s="8" t="s">
        <v>8</v>
      </c>
      <c r="W26" s="8" t="s">
        <v>891</v>
      </c>
      <c r="X26" s="8" t="s">
        <v>128</v>
      </c>
      <c r="Y26" s="13" t="s">
        <v>1008</v>
      </c>
      <c r="Z26" s="12" t="s">
        <v>319</v>
      </c>
      <c r="AA26" s="8" t="s">
        <v>1048</v>
      </c>
      <c r="AB26" s="8" t="s">
        <v>610</v>
      </c>
      <c r="AC26" s="8" t="s">
        <v>1049</v>
      </c>
      <c r="AD26" s="8" t="s">
        <v>144</v>
      </c>
      <c r="AE26" s="13" t="s">
        <v>1050</v>
      </c>
      <c r="AF26" s="12" t="s">
        <v>445</v>
      </c>
      <c r="AG26" s="8" t="s">
        <v>1098</v>
      </c>
      <c r="AH26" s="8" t="s">
        <v>8</v>
      </c>
      <c r="AI26" s="8" t="s">
        <v>1099</v>
      </c>
      <c r="AJ26" s="8" t="s">
        <v>128</v>
      </c>
      <c r="AK26" s="13" t="s">
        <v>1100</v>
      </c>
      <c r="AL26" s="12" t="s">
        <v>645</v>
      </c>
      <c r="AM26" s="8" t="s">
        <v>1149</v>
      </c>
      <c r="AN26" s="8" t="s">
        <v>446</v>
      </c>
      <c r="AO26" s="8" t="s">
        <v>1150</v>
      </c>
      <c r="AP26" s="8" t="s">
        <v>361</v>
      </c>
      <c r="AQ26" s="13" t="s">
        <v>1151</v>
      </c>
      <c r="AR26" s="12" t="s">
        <v>490</v>
      </c>
      <c r="AS26" s="8" t="s">
        <v>1205</v>
      </c>
      <c r="AT26" s="8" t="s">
        <v>526</v>
      </c>
      <c r="AU26" s="8" t="s">
        <v>1206</v>
      </c>
      <c r="AV26" s="8" t="s">
        <v>221</v>
      </c>
      <c r="AW26" s="13" t="s">
        <v>1207</v>
      </c>
    </row>
    <row r="27" spans="1:49">
      <c r="A27" s="14" t="s">
        <v>30</v>
      </c>
      <c r="B27" s="12" t="s">
        <v>125</v>
      </c>
      <c r="C27" s="8" t="s">
        <v>136</v>
      </c>
      <c r="D27" s="8" t="s">
        <v>8</v>
      </c>
      <c r="E27" s="8" t="s">
        <v>136</v>
      </c>
      <c r="F27" s="8" t="s">
        <v>8</v>
      </c>
      <c r="G27" s="13" t="s">
        <v>194</v>
      </c>
      <c r="H27" s="12" t="s">
        <v>285</v>
      </c>
      <c r="I27" s="8" t="s">
        <v>460</v>
      </c>
      <c r="J27" s="8" t="s">
        <v>971</v>
      </c>
      <c r="K27" s="8" t="s">
        <v>464</v>
      </c>
      <c r="L27" s="8" t="s">
        <v>8</v>
      </c>
      <c r="M27" s="13" t="s">
        <v>972</v>
      </c>
      <c r="N27" s="12" t="s">
        <v>133</v>
      </c>
      <c r="O27" s="8" t="s">
        <v>370</v>
      </c>
      <c r="P27" s="8" t="s">
        <v>370</v>
      </c>
      <c r="Q27" s="8" t="s">
        <v>370</v>
      </c>
      <c r="R27" s="8" t="s">
        <v>8</v>
      </c>
      <c r="S27" s="13" t="s">
        <v>219</v>
      </c>
      <c r="T27" s="12" t="s">
        <v>8</v>
      </c>
      <c r="U27" s="8" t="s">
        <v>8</v>
      </c>
      <c r="V27" s="8" t="s">
        <v>8</v>
      </c>
      <c r="W27" s="8" t="s">
        <v>8</v>
      </c>
      <c r="X27" s="8" t="s">
        <v>8</v>
      </c>
      <c r="Y27" s="13" t="s">
        <v>8</v>
      </c>
      <c r="Z27" s="12" t="s">
        <v>221</v>
      </c>
      <c r="AA27" s="8" t="s">
        <v>369</v>
      </c>
      <c r="AB27" s="8" t="s">
        <v>684</v>
      </c>
      <c r="AC27" s="8" t="s">
        <v>369</v>
      </c>
      <c r="AD27" s="8" t="s">
        <v>8</v>
      </c>
      <c r="AE27" s="13" t="s">
        <v>257</v>
      </c>
      <c r="AF27" s="12" t="s">
        <v>133</v>
      </c>
      <c r="AG27" s="8" t="s">
        <v>1101</v>
      </c>
      <c r="AH27" s="8" t="s">
        <v>820</v>
      </c>
      <c r="AI27" s="8" t="s">
        <v>1101</v>
      </c>
      <c r="AJ27" s="8" t="s">
        <v>8</v>
      </c>
      <c r="AK27" s="13" t="s">
        <v>1102</v>
      </c>
      <c r="AL27" s="12" t="s">
        <v>118</v>
      </c>
      <c r="AM27" s="8" t="s">
        <v>1152</v>
      </c>
      <c r="AN27" s="8" t="s">
        <v>1152</v>
      </c>
      <c r="AO27" s="8" t="s">
        <v>1153</v>
      </c>
      <c r="AP27" s="8" t="s">
        <v>8</v>
      </c>
      <c r="AQ27" s="13" t="s">
        <v>1154</v>
      </c>
      <c r="AR27" s="12" t="s">
        <v>196</v>
      </c>
      <c r="AS27" s="8" t="s">
        <v>677</v>
      </c>
      <c r="AT27" s="8" t="s">
        <v>1208</v>
      </c>
      <c r="AU27" s="8" t="s">
        <v>677</v>
      </c>
      <c r="AV27" s="8" t="s">
        <v>8</v>
      </c>
      <c r="AW27" s="13" t="s">
        <v>1209</v>
      </c>
    </row>
    <row r="28" spans="1:49">
      <c r="A28" s="14" t="s">
        <v>31</v>
      </c>
      <c r="B28" s="12" t="s">
        <v>8</v>
      </c>
      <c r="C28" s="8" t="s">
        <v>8</v>
      </c>
      <c r="D28" s="8" t="s">
        <v>8</v>
      </c>
      <c r="E28" s="8" t="s">
        <v>8</v>
      </c>
      <c r="F28" s="8" t="s">
        <v>8</v>
      </c>
      <c r="G28" s="13" t="s">
        <v>8</v>
      </c>
      <c r="H28" s="12" t="s">
        <v>125</v>
      </c>
      <c r="I28" s="8" t="s">
        <v>380</v>
      </c>
      <c r="J28" s="8" t="s">
        <v>8</v>
      </c>
      <c r="K28" s="8" t="s">
        <v>105</v>
      </c>
      <c r="L28" s="8" t="s">
        <v>136</v>
      </c>
      <c r="M28" s="13" t="s">
        <v>371</v>
      </c>
      <c r="N28" s="12" t="s">
        <v>8</v>
      </c>
      <c r="O28" s="8" t="s">
        <v>8</v>
      </c>
      <c r="P28" s="8" t="s">
        <v>8</v>
      </c>
      <c r="Q28" s="8" t="s">
        <v>8</v>
      </c>
      <c r="R28" s="8" t="s">
        <v>8</v>
      </c>
      <c r="S28" s="13" t="s">
        <v>8</v>
      </c>
      <c r="T28" s="12" t="s">
        <v>8</v>
      </c>
      <c r="U28" s="8" t="s">
        <v>8</v>
      </c>
      <c r="V28" s="8" t="s">
        <v>8</v>
      </c>
      <c r="W28" s="8" t="s">
        <v>8</v>
      </c>
      <c r="X28" s="8" t="s">
        <v>8</v>
      </c>
      <c r="Y28" s="13" t="s">
        <v>8</v>
      </c>
      <c r="Z28" s="12" t="s">
        <v>125</v>
      </c>
      <c r="AA28" s="8" t="s">
        <v>538</v>
      </c>
      <c r="AB28" s="8" t="s">
        <v>8</v>
      </c>
      <c r="AC28" s="8" t="s">
        <v>446</v>
      </c>
      <c r="AD28" s="8" t="s">
        <v>252</v>
      </c>
      <c r="AE28" s="13" t="s">
        <v>532</v>
      </c>
      <c r="AF28" s="12" t="s">
        <v>8</v>
      </c>
      <c r="AG28" s="8" t="s">
        <v>8</v>
      </c>
      <c r="AH28" s="8" t="s">
        <v>8</v>
      </c>
      <c r="AI28" s="8" t="s">
        <v>8</v>
      </c>
      <c r="AJ28" s="8" t="s">
        <v>8</v>
      </c>
      <c r="AK28" s="13" t="s">
        <v>8</v>
      </c>
      <c r="AL28" s="12" t="s">
        <v>125</v>
      </c>
      <c r="AM28" s="8" t="s">
        <v>264</v>
      </c>
      <c r="AN28" s="8" t="s">
        <v>8</v>
      </c>
      <c r="AO28" s="8" t="s">
        <v>334</v>
      </c>
      <c r="AP28" s="8" t="s">
        <v>125</v>
      </c>
      <c r="AQ28" s="13" t="s">
        <v>197</v>
      </c>
      <c r="AR28" s="12" t="s">
        <v>152</v>
      </c>
      <c r="AS28" s="8" t="s">
        <v>551</v>
      </c>
      <c r="AT28" s="8" t="s">
        <v>8</v>
      </c>
      <c r="AU28" s="8" t="s">
        <v>551</v>
      </c>
      <c r="AV28" s="8" t="s">
        <v>8</v>
      </c>
      <c r="AW28" s="13" t="s">
        <v>795</v>
      </c>
    </row>
    <row r="29" spans="1:49">
      <c r="A29" s="14" t="s">
        <v>32</v>
      </c>
      <c r="B29" s="12" t="s">
        <v>8</v>
      </c>
      <c r="C29" s="8" t="s">
        <v>8</v>
      </c>
      <c r="D29" s="8" t="s">
        <v>8</v>
      </c>
      <c r="E29" s="8" t="s">
        <v>8</v>
      </c>
      <c r="F29" s="8" t="s">
        <v>8</v>
      </c>
      <c r="G29" s="13" t="s">
        <v>8</v>
      </c>
      <c r="H29" s="12" t="s">
        <v>8</v>
      </c>
      <c r="I29" s="8" t="s">
        <v>8</v>
      </c>
      <c r="J29" s="8" t="s">
        <v>8</v>
      </c>
      <c r="K29" s="8" t="s">
        <v>8</v>
      </c>
      <c r="L29" s="8" t="s">
        <v>8</v>
      </c>
      <c r="M29" s="13" t="s">
        <v>8</v>
      </c>
      <c r="N29" s="12" t="s">
        <v>8</v>
      </c>
      <c r="O29" s="8" t="s">
        <v>8</v>
      </c>
      <c r="P29" s="8" t="s">
        <v>8</v>
      </c>
      <c r="Q29" s="8" t="s">
        <v>8</v>
      </c>
      <c r="R29" s="8" t="s">
        <v>8</v>
      </c>
      <c r="S29" s="13" t="s">
        <v>8</v>
      </c>
      <c r="T29" s="12" t="s">
        <v>8</v>
      </c>
      <c r="U29" s="8" t="s">
        <v>8</v>
      </c>
      <c r="V29" s="8" t="s">
        <v>8</v>
      </c>
      <c r="W29" s="8" t="s">
        <v>8</v>
      </c>
      <c r="X29" s="8" t="s">
        <v>8</v>
      </c>
      <c r="Y29" s="13" t="s">
        <v>8</v>
      </c>
      <c r="Z29" s="12" t="s">
        <v>8</v>
      </c>
      <c r="AA29" s="8" t="s">
        <v>8</v>
      </c>
      <c r="AB29" s="8" t="s">
        <v>8</v>
      </c>
      <c r="AC29" s="8" t="s">
        <v>8</v>
      </c>
      <c r="AD29" s="8" t="s">
        <v>8</v>
      </c>
      <c r="AE29" s="13" t="s">
        <v>8</v>
      </c>
      <c r="AF29" s="12" t="s">
        <v>8</v>
      </c>
      <c r="AG29" s="8" t="s">
        <v>8</v>
      </c>
      <c r="AH29" s="8" t="s">
        <v>8</v>
      </c>
      <c r="AI29" s="8" t="s">
        <v>8</v>
      </c>
      <c r="AJ29" s="8" t="s">
        <v>8</v>
      </c>
      <c r="AK29" s="13" t="s">
        <v>8</v>
      </c>
      <c r="AL29" s="12" t="s">
        <v>8</v>
      </c>
      <c r="AM29" s="8" t="s">
        <v>8</v>
      </c>
      <c r="AN29" s="8" t="s">
        <v>8</v>
      </c>
      <c r="AO29" s="8" t="s">
        <v>8</v>
      </c>
      <c r="AP29" s="8" t="s">
        <v>8</v>
      </c>
      <c r="AQ29" s="13" t="s">
        <v>8</v>
      </c>
      <c r="AR29" s="12" t="s">
        <v>125</v>
      </c>
      <c r="AS29" s="8" t="s">
        <v>221</v>
      </c>
      <c r="AT29" s="8" t="s">
        <v>221</v>
      </c>
      <c r="AU29" s="8" t="s">
        <v>221</v>
      </c>
      <c r="AV29" s="8" t="s">
        <v>8</v>
      </c>
      <c r="AW29" s="13" t="s">
        <v>429</v>
      </c>
    </row>
    <row r="30" spans="1:49">
      <c r="A30" s="14" t="s">
        <v>33</v>
      </c>
      <c r="B30" s="12" t="s">
        <v>8</v>
      </c>
      <c r="C30" s="8" t="s">
        <v>8</v>
      </c>
      <c r="D30" s="8" t="s">
        <v>8</v>
      </c>
      <c r="E30" s="8" t="s">
        <v>8</v>
      </c>
      <c r="F30" s="8" t="s">
        <v>8</v>
      </c>
      <c r="G30" s="13" t="s">
        <v>8</v>
      </c>
      <c r="H30" s="12" t="s">
        <v>125</v>
      </c>
      <c r="I30" s="8" t="s">
        <v>536</v>
      </c>
      <c r="J30" s="8" t="s">
        <v>8</v>
      </c>
      <c r="K30" s="8" t="s">
        <v>245</v>
      </c>
      <c r="L30" s="8" t="s">
        <v>125</v>
      </c>
      <c r="M30" s="13" t="s">
        <v>579</v>
      </c>
      <c r="N30" s="12" t="s">
        <v>8</v>
      </c>
      <c r="O30" s="8" t="s">
        <v>8</v>
      </c>
      <c r="P30" s="8" t="s">
        <v>8</v>
      </c>
      <c r="Q30" s="8" t="s">
        <v>8</v>
      </c>
      <c r="R30" s="8" t="s">
        <v>8</v>
      </c>
      <c r="S30" s="13" t="s">
        <v>8</v>
      </c>
      <c r="T30" s="12" t="s">
        <v>8</v>
      </c>
      <c r="U30" s="8" t="s">
        <v>8</v>
      </c>
      <c r="V30" s="8" t="s">
        <v>8</v>
      </c>
      <c r="W30" s="8" t="s">
        <v>8</v>
      </c>
      <c r="X30" s="8" t="s">
        <v>8</v>
      </c>
      <c r="Y30" s="13" t="s">
        <v>8</v>
      </c>
      <c r="Z30" s="12" t="s">
        <v>203</v>
      </c>
      <c r="AA30" s="8" t="s">
        <v>408</v>
      </c>
      <c r="AB30" s="8" t="s">
        <v>8</v>
      </c>
      <c r="AC30" s="8" t="s">
        <v>120</v>
      </c>
      <c r="AD30" s="8" t="s">
        <v>361</v>
      </c>
      <c r="AE30" s="13" t="s">
        <v>489</v>
      </c>
      <c r="AF30" s="12" t="s">
        <v>128</v>
      </c>
      <c r="AG30" s="8" t="s">
        <v>203</v>
      </c>
      <c r="AH30" s="8" t="s">
        <v>8</v>
      </c>
      <c r="AI30" s="8" t="s">
        <v>203</v>
      </c>
      <c r="AJ30" s="8" t="s">
        <v>8</v>
      </c>
      <c r="AK30" s="13" t="s">
        <v>368</v>
      </c>
      <c r="AL30" s="12" t="s">
        <v>8</v>
      </c>
      <c r="AM30" s="8" t="s">
        <v>8</v>
      </c>
      <c r="AN30" s="8" t="s">
        <v>8</v>
      </c>
      <c r="AO30" s="8" t="s">
        <v>8</v>
      </c>
      <c r="AP30" s="8" t="s">
        <v>8</v>
      </c>
      <c r="AQ30" s="13" t="s">
        <v>8</v>
      </c>
      <c r="AR30" s="12" t="s">
        <v>125</v>
      </c>
      <c r="AS30" s="8" t="s">
        <v>125</v>
      </c>
      <c r="AT30" s="8" t="s">
        <v>8</v>
      </c>
      <c r="AU30" s="8" t="s">
        <v>125</v>
      </c>
      <c r="AV30" s="8" t="s">
        <v>8</v>
      </c>
      <c r="AW30" s="13" t="s">
        <v>128</v>
      </c>
    </row>
    <row r="31" spans="1:49">
      <c r="A31" s="14" t="s">
        <v>34</v>
      </c>
      <c r="B31" s="12" t="s">
        <v>8</v>
      </c>
      <c r="C31" s="8" t="s">
        <v>8</v>
      </c>
      <c r="D31" s="8" t="s">
        <v>8</v>
      </c>
      <c r="E31" s="8" t="s">
        <v>8</v>
      </c>
      <c r="F31" s="8" t="s">
        <v>8</v>
      </c>
      <c r="G31" s="13" t="s">
        <v>8</v>
      </c>
      <c r="H31" s="12" t="s">
        <v>8</v>
      </c>
      <c r="I31" s="8" t="s">
        <v>8</v>
      </c>
      <c r="J31" s="8" t="s">
        <v>8</v>
      </c>
      <c r="K31" s="8" t="s">
        <v>8</v>
      </c>
      <c r="L31" s="8" t="s">
        <v>8</v>
      </c>
      <c r="M31" s="13" t="s">
        <v>8</v>
      </c>
      <c r="N31" s="12" t="s">
        <v>8</v>
      </c>
      <c r="O31" s="8" t="s">
        <v>8</v>
      </c>
      <c r="P31" s="8" t="s">
        <v>8</v>
      </c>
      <c r="Q31" s="8" t="s">
        <v>8</v>
      </c>
      <c r="R31" s="8" t="s">
        <v>8</v>
      </c>
      <c r="S31" s="13" t="s">
        <v>8</v>
      </c>
      <c r="T31" s="12" t="s">
        <v>8</v>
      </c>
      <c r="U31" s="8" t="s">
        <v>8</v>
      </c>
      <c r="V31" s="8" t="s">
        <v>8</v>
      </c>
      <c r="W31" s="8" t="s">
        <v>8</v>
      </c>
      <c r="X31" s="8" t="s">
        <v>8</v>
      </c>
      <c r="Y31" s="13" t="s">
        <v>8</v>
      </c>
      <c r="Z31" s="12" t="s">
        <v>8</v>
      </c>
      <c r="AA31" s="8" t="s">
        <v>8</v>
      </c>
      <c r="AB31" s="8" t="s">
        <v>8</v>
      </c>
      <c r="AC31" s="8" t="s">
        <v>8</v>
      </c>
      <c r="AD31" s="8" t="s">
        <v>8</v>
      </c>
      <c r="AE31" s="13" t="s">
        <v>8</v>
      </c>
      <c r="AF31" s="12" t="s">
        <v>8</v>
      </c>
      <c r="AG31" s="8" t="s">
        <v>8</v>
      </c>
      <c r="AH31" s="8" t="s">
        <v>8</v>
      </c>
      <c r="AI31" s="8" t="s">
        <v>8</v>
      </c>
      <c r="AJ31" s="8" t="s">
        <v>8</v>
      </c>
      <c r="AK31" s="13" t="s">
        <v>8</v>
      </c>
      <c r="AL31" s="12" t="s">
        <v>8</v>
      </c>
      <c r="AM31" s="8" t="s">
        <v>8</v>
      </c>
      <c r="AN31" s="8" t="s">
        <v>8</v>
      </c>
      <c r="AO31" s="8" t="s">
        <v>8</v>
      </c>
      <c r="AP31" s="8" t="s">
        <v>8</v>
      </c>
      <c r="AQ31" s="13" t="s">
        <v>8</v>
      </c>
      <c r="AR31" s="12" t="s">
        <v>8</v>
      </c>
      <c r="AS31" s="8" t="s">
        <v>8</v>
      </c>
      <c r="AT31" s="8" t="s">
        <v>8</v>
      </c>
      <c r="AU31" s="8" t="s">
        <v>8</v>
      </c>
      <c r="AV31" s="8" t="s">
        <v>8</v>
      </c>
      <c r="AW31" s="13" t="s">
        <v>8</v>
      </c>
    </row>
    <row r="32" spans="1:49">
      <c r="A32" s="14" t="s">
        <v>35</v>
      </c>
      <c r="B32" s="12" t="s">
        <v>8</v>
      </c>
      <c r="C32" s="8" t="s">
        <v>8</v>
      </c>
      <c r="D32" s="8" t="s">
        <v>8</v>
      </c>
      <c r="E32" s="8" t="s">
        <v>8</v>
      </c>
      <c r="F32" s="8" t="s">
        <v>8</v>
      </c>
      <c r="G32" s="13" t="s">
        <v>8</v>
      </c>
      <c r="H32" s="12" t="s">
        <v>125</v>
      </c>
      <c r="I32" s="8" t="s">
        <v>125</v>
      </c>
      <c r="J32" s="8" t="s">
        <v>8</v>
      </c>
      <c r="K32" s="8" t="s">
        <v>125</v>
      </c>
      <c r="L32" s="8" t="s">
        <v>8</v>
      </c>
      <c r="M32" s="13" t="s">
        <v>496</v>
      </c>
      <c r="N32" s="12" t="s">
        <v>8</v>
      </c>
      <c r="O32" s="8" t="s">
        <v>8</v>
      </c>
      <c r="P32" s="8" t="s">
        <v>8</v>
      </c>
      <c r="Q32" s="8" t="s">
        <v>8</v>
      </c>
      <c r="R32" s="8" t="s">
        <v>8</v>
      </c>
      <c r="S32" s="13" t="s">
        <v>8</v>
      </c>
      <c r="T32" s="12" t="s">
        <v>8</v>
      </c>
      <c r="U32" s="8" t="s">
        <v>8</v>
      </c>
      <c r="V32" s="8" t="s">
        <v>8</v>
      </c>
      <c r="W32" s="8" t="s">
        <v>8</v>
      </c>
      <c r="X32" s="8" t="s">
        <v>8</v>
      </c>
      <c r="Y32" s="13" t="s">
        <v>8</v>
      </c>
      <c r="Z32" s="12" t="s">
        <v>8</v>
      </c>
      <c r="AA32" s="8" t="s">
        <v>8</v>
      </c>
      <c r="AB32" s="8" t="s">
        <v>8</v>
      </c>
      <c r="AC32" s="8" t="s">
        <v>8</v>
      </c>
      <c r="AD32" s="8" t="s">
        <v>8</v>
      </c>
      <c r="AE32" s="13" t="s">
        <v>8</v>
      </c>
      <c r="AF32" s="12" t="s">
        <v>8</v>
      </c>
      <c r="AG32" s="8" t="s">
        <v>8</v>
      </c>
      <c r="AH32" s="8" t="s">
        <v>8</v>
      </c>
      <c r="AI32" s="8" t="s">
        <v>8</v>
      </c>
      <c r="AJ32" s="8" t="s">
        <v>8</v>
      </c>
      <c r="AK32" s="13" t="s">
        <v>8</v>
      </c>
      <c r="AL32" s="12" t="s">
        <v>8</v>
      </c>
      <c r="AM32" s="8" t="s">
        <v>8</v>
      </c>
      <c r="AN32" s="8" t="s">
        <v>8</v>
      </c>
      <c r="AO32" s="8" t="s">
        <v>8</v>
      </c>
      <c r="AP32" s="8" t="s">
        <v>8</v>
      </c>
      <c r="AQ32" s="13" t="s">
        <v>8</v>
      </c>
      <c r="AR32" s="12" t="s">
        <v>133</v>
      </c>
      <c r="AS32" s="8" t="s">
        <v>1065</v>
      </c>
      <c r="AT32" s="8" t="s">
        <v>8</v>
      </c>
      <c r="AU32" s="8" t="s">
        <v>107</v>
      </c>
      <c r="AV32" s="8" t="s">
        <v>203</v>
      </c>
      <c r="AW32" s="13" t="s">
        <v>1210</v>
      </c>
    </row>
    <row r="33" spans="1:49">
      <c r="A33" s="14" t="s">
        <v>36</v>
      </c>
      <c r="B33" s="12" t="s">
        <v>8</v>
      </c>
      <c r="C33" s="8" t="s">
        <v>8</v>
      </c>
      <c r="D33" s="8" t="s">
        <v>8</v>
      </c>
      <c r="E33" s="8" t="s">
        <v>8</v>
      </c>
      <c r="F33" s="8" t="s">
        <v>8</v>
      </c>
      <c r="G33" s="13" t="s">
        <v>8</v>
      </c>
      <c r="H33" s="12" t="s">
        <v>8</v>
      </c>
      <c r="I33" s="8" t="s">
        <v>8</v>
      </c>
      <c r="J33" s="8" t="s">
        <v>8</v>
      </c>
      <c r="K33" s="8" t="s">
        <v>8</v>
      </c>
      <c r="L33" s="8" t="s">
        <v>8</v>
      </c>
      <c r="M33" s="13" t="s">
        <v>8</v>
      </c>
      <c r="N33" s="12" t="s">
        <v>8</v>
      </c>
      <c r="O33" s="8" t="s">
        <v>8</v>
      </c>
      <c r="P33" s="8" t="s">
        <v>8</v>
      </c>
      <c r="Q33" s="8" t="s">
        <v>8</v>
      </c>
      <c r="R33" s="8" t="s">
        <v>8</v>
      </c>
      <c r="S33" s="13" t="s">
        <v>8</v>
      </c>
      <c r="T33" s="12" t="s">
        <v>8</v>
      </c>
      <c r="U33" s="8" t="s">
        <v>8</v>
      </c>
      <c r="V33" s="8" t="s">
        <v>8</v>
      </c>
      <c r="W33" s="8" t="s">
        <v>8</v>
      </c>
      <c r="X33" s="8" t="s">
        <v>8</v>
      </c>
      <c r="Y33" s="13" t="s">
        <v>8</v>
      </c>
      <c r="Z33" s="12" t="s">
        <v>8</v>
      </c>
      <c r="AA33" s="8" t="s">
        <v>8</v>
      </c>
      <c r="AB33" s="8" t="s">
        <v>8</v>
      </c>
      <c r="AC33" s="8" t="s">
        <v>8</v>
      </c>
      <c r="AD33" s="8" t="s">
        <v>8</v>
      </c>
      <c r="AE33" s="13" t="s">
        <v>8</v>
      </c>
      <c r="AF33" s="12" t="s">
        <v>8</v>
      </c>
      <c r="AG33" s="8" t="s">
        <v>8</v>
      </c>
      <c r="AH33" s="8" t="s">
        <v>8</v>
      </c>
      <c r="AI33" s="8" t="s">
        <v>8</v>
      </c>
      <c r="AJ33" s="8" t="s">
        <v>8</v>
      </c>
      <c r="AK33" s="13" t="s">
        <v>8</v>
      </c>
      <c r="AL33" s="12" t="s">
        <v>8</v>
      </c>
      <c r="AM33" s="8" t="s">
        <v>8</v>
      </c>
      <c r="AN33" s="8" t="s">
        <v>8</v>
      </c>
      <c r="AO33" s="8" t="s">
        <v>8</v>
      </c>
      <c r="AP33" s="8" t="s">
        <v>8</v>
      </c>
      <c r="AQ33" s="13" t="s">
        <v>8</v>
      </c>
      <c r="AR33" s="12" t="s">
        <v>8</v>
      </c>
      <c r="AS33" s="8" t="s">
        <v>8</v>
      </c>
      <c r="AT33" s="8" t="s">
        <v>8</v>
      </c>
      <c r="AU33" s="8" t="s">
        <v>8</v>
      </c>
      <c r="AV33" s="8" t="s">
        <v>8</v>
      </c>
      <c r="AW33" s="13" t="s">
        <v>8</v>
      </c>
    </row>
    <row r="34" spans="1:49">
      <c r="A34" s="14" t="s">
        <v>37</v>
      </c>
      <c r="B34" s="12" t="s">
        <v>8</v>
      </c>
      <c r="C34" s="8" t="s">
        <v>8</v>
      </c>
      <c r="D34" s="8" t="s">
        <v>8</v>
      </c>
      <c r="E34" s="8" t="s">
        <v>8</v>
      </c>
      <c r="F34" s="8" t="s">
        <v>8</v>
      </c>
      <c r="G34" s="13" t="s">
        <v>8</v>
      </c>
      <c r="H34" s="12" t="s">
        <v>125</v>
      </c>
      <c r="I34" s="8" t="s">
        <v>445</v>
      </c>
      <c r="J34" s="8" t="s">
        <v>8</v>
      </c>
      <c r="K34" s="8" t="s">
        <v>445</v>
      </c>
      <c r="L34" s="8" t="s">
        <v>8</v>
      </c>
      <c r="M34" s="13" t="s">
        <v>456</v>
      </c>
      <c r="N34" s="12" t="s">
        <v>8</v>
      </c>
      <c r="O34" s="8" t="s">
        <v>8</v>
      </c>
      <c r="P34" s="8" t="s">
        <v>8</v>
      </c>
      <c r="Q34" s="8" t="s">
        <v>8</v>
      </c>
      <c r="R34" s="8" t="s">
        <v>8</v>
      </c>
      <c r="S34" s="13" t="s">
        <v>8</v>
      </c>
      <c r="T34" s="12" t="s">
        <v>8</v>
      </c>
      <c r="U34" s="8" t="s">
        <v>8</v>
      </c>
      <c r="V34" s="8" t="s">
        <v>8</v>
      </c>
      <c r="W34" s="8" t="s">
        <v>8</v>
      </c>
      <c r="X34" s="8" t="s">
        <v>8</v>
      </c>
      <c r="Y34" s="13" t="s">
        <v>8</v>
      </c>
      <c r="Z34" s="12" t="s">
        <v>203</v>
      </c>
      <c r="AA34" s="8" t="s">
        <v>96</v>
      </c>
      <c r="AB34" s="8" t="s">
        <v>8</v>
      </c>
      <c r="AC34" s="8" t="s">
        <v>465</v>
      </c>
      <c r="AD34" s="8" t="s">
        <v>8</v>
      </c>
      <c r="AE34" s="13" t="s">
        <v>1051</v>
      </c>
      <c r="AF34" s="12" t="s">
        <v>125</v>
      </c>
      <c r="AG34" s="8" t="s">
        <v>446</v>
      </c>
      <c r="AH34" s="8" t="s">
        <v>8</v>
      </c>
      <c r="AI34" s="8" t="s">
        <v>446</v>
      </c>
      <c r="AJ34" s="8" t="s">
        <v>8</v>
      </c>
      <c r="AK34" s="13" t="s">
        <v>277</v>
      </c>
      <c r="AL34" s="12" t="s">
        <v>125</v>
      </c>
      <c r="AM34" s="8" t="s">
        <v>1155</v>
      </c>
      <c r="AN34" s="8" t="s">
        <v>8</v>
      </c>
      <c r="AO34" s="8" t="s">
        <v>1155</v>
      </c>
      <c r="AP34" s="8" t="s">
        <v>8</v>
      </c>
      <c r="AQ34" s="13" t="s">
        <v>866</v>
      </c>
      <c r="AR34" s="12" t="s">
        <v>221</v>
      </c>
      <c r="AS34" s="8" t="s">
        <v>1211</v>
      </c>
      <c r="AT34" s="8" t="s">
        <v>8</v>
      </c>
      <c r="AU34" s="8" t="s">
        <v>332</v>
      </c>
      <c r="AV34" s="8" t="s">
        <v>125</v>
      </c>
      <c r="AW34" s="13" t="s">
        <v>1212</v>
      </c>
    </row>
    <row r="35" spans="1:49">
      <c r="A35" s="31" t="s">
        <v>38</v>
      </c>
      <c r="B35" s="12" t="s">
        <v>8</v>
      </c>
      <c r="C35" s="8" t="s">
        <v>8</v>
      </c>
      <c r="D35" s="8" t="s">
        <v>8</v>
      </c>
      <c r="E35" s="8" t="s">
        <v>8</v>
      </c>
      <c r="F35" s="8" t="s">
        <v>8</v>
      </c>
      <c r="G35" s="13" t="s">
        <v>8</v>
      </c>
      <c r="H35" s="12" t="s">
        <v>8</v>
      </c>
      <c r="I35" s="8" t="s">
        <v>8</v>
      </c>
      <c r="J35" s="8" t="s">
        <v>8</v>
      </c>
      <c r="K35" s="8" t="s">
        <v>8</v>
      </c>
      <c r="L35" s="8" t="s">
        <v>8</v>
      </c>
      <c r="M35" s="13" t="s">
        <v>8</v>
      </c>
      <c r="N35" s="12" t="s">
        <v>8</v>
      </c>
      <c r="O35" s="8" t="s">
        <v>8</v>
      </c>
      <c r="P35" s="8" t="s">
        <v>8</v>
      </c>
      <c r="Q35" s="8" t="s">
        <v>8</v>
      </c>
      <c r="R35" s="8" t="s">
        <v>8</v>
      </c>
      <c r="S35" s="13" t="s">
        <v>8</v>
      </c>
      <c r="T35" s="12" t="s">
        <v>8</v>
      </c>
      <c r="U35" s="8" t="s">
        <v>8</v>
      </c>
      <c r="V35" s="8" t="s">
        <v>8</v>
      </c>
      <c r="W35" s="8" t="s">
        <v>8</v>
      </c>
      <c r="X35" s="8" t="s">
        <v>8</v>
      </c>
      <c r="Y35" s="13" t="s">
        <v>8</v>
      </c>
      <c r="Z35" s="12" t="s">
        <v>8</v>
      </c>
      <c r="AA35" s="8" t="s">
        <v>8</v>
      </c>
      <c r="AB35" s="8" t="s">
        <v>8</v>
      </c>
      <c r="AC35" s="8" t="s">
        <v>8</v>
      </c>
      <c r="AD35" s="8" t="s">
        <v>8</v>
      </c>
      <c r="AE35" s="13" t="s">
        <v>8</v>
      </c>
      <c r="AF35" s="12" t="s">
        <v>125</v>
      </c>
      <c r="AG35" s="8" t="s">
        <v>125</v>
      </c>
      <c r="AH35" s="8" t="s">
        <v>125</v>
      </c>
      <c r="AI35" s="8" t="s">
        <v>125</v>
      </c>
      <c r="AJ35" s="8" t="s">
        <v>8</v>
      </c>
      <c r="AK35" s="13" t="s">
        <v>125</v>
      </c>
      <c r="AL35" s="12" t="s">
        <v>8</v>
      </c>
      <c r="AM35" s="8" t="s">
        <v>8</v>
      </c>
      <c r="AN35" s="8" t="s">
        <v>8</v>
      </c>
      <c r="AO35" s="8" t="s">
        <v>8</v>
      </c>
      <c r="AP35" s="8" t="s">
        <v>8</v>
      </c>
      <c r="AQ35" s="13" t="s">
        <v>8</v>
      </c>
      <c r="AR35" s="12" t="s">
        <v>8</v>
      </c>
      <c r="AS35" s="8" t="s">
        <v>8</v>
      </c>
      <c r="AT35" s="8" t="s">
        <v>8</v>
      </c>
      <c r="AU35" s="8" t="s">
        <v>8</v>
      </c>
      <c r="AV35" s="8" t="s">
        <v>8</v>
      </c>
      <c r="AW35" s="13" t="s">
        <v>8</v>
      </c>
    </row>
    <row r="36" spans="1:49" ht="22.2">
      <c r="A36" s="14" t="s">
        <v>39</v>
      </c>
      <c r="B36" s="12" t="s">
        <v>8</v>
      </c>
      <c r="C36" s="8" t="s">
        <v>8</v>
      </c>
      <c r="D36" s="8" t="s">
        <v>8</v>
      </c>
      <c r="E36" s="8" t="s">
        <v>8</v>
      </c>
      <c r="F36" s="8" t="s">
        <v>8</v>
      </c>
      <c r="G36" s="13" t="s">
        <v>8</v>
      </c>
      <c r="H36" s="12" t="s">
        <v>536</v>
      </c>
      <c r="I36" s="8" t="s">
        <v>973</v>
      </c>
      <c r="J36" s="8" t="s">
        <v>368</v>
      </c>
      <c r="K36" s="8" t="s">
        <v>974</v>
      </c>
      <c r="L36" s="8" t="s">
        <v>207</v>
      </c>
      <c r="M36" s="13" t="s">
        <v>975</v>
      </c>
      <c r="N36" s="12" t="s">
        <v>8</v>
      </c>
      <c r="O36" s="8" t="s">
        <v>8</v>
      </c>
      <c r="P36" s="8" t="s">
        <v>8</v>
      </c>
      <c r="Q36" s="8" t="s">
        <v>8</v>
      </c>
      <c r="R36" s="8" t="s">
        <v>8</v>
      </c>
      <c r="S36" s="13" t="s">
        <v>8</v>
      </c>
      <c r="T36" s="12" t="s">
        <v>8</v>
      </c>
      <c r="U36" s="8" t="s">
        <v>8</v>
      </c>
      <c r="V36" s="8" t="s">
        <v>8</v>
      </c>
      <c r="W36" s="8" t="s">
        <v>8</v>
      </c>
      <c r="X36" s="8" t="s">
        <v>8</v>
      </c>
      <c r="Y36" s="13" t="s">
        <v>8</v>
      </c>
      <c r="Z36" s="12" t="s">
        <v>156</v>
      </c>
      <c r="AA36" s="8" t="s">
        <v>1052</v>
      </c>
      <c r="AB36" s="8" t="s">
        <v>8</v>
      </c>
      <c r="AC36" s="8" t="s">
        <v>400</v>
      </c>
      <c r="AD36" s="8" t="s">
        <v>105</v>
      </c>
      <c r="AE36" s="13" t="s">
        <v>1009</v>
      </c>
      <c r="AF36" s="12" t="s">
        <v>156</v>
      </c>
      <c r="AG36" s="8" t="s">
        <v>1103</v>
      </c>
      <c r="AH36" s="8" t="s">
        <v>8</v>
      </c>
      <c r="AI36" s="8" t="s">
        <v>1104</v>
      </c>
      <c r="AJ36" s="8" t="s">
        <v>125</v>
      </c>
      <c r="AK36" s="13" t="s">
        <v>1105</v>
      </c>
      <c r="AL36" s="12" t="s">
        <v>364</v>
      </c>
      <c r="AM36" s="8" t="s">
        <v>153</v>
      </c>
      <c r="AN36" s="8" t="s">
        <v>458</v>
      </c>
      <c r="AO36" s="8" t="s">
        <v>1156</v>
      </c>
      <c r="AP36" s="8" t="s">
        <v>8</v>
      </c>
      <c r="AQ36" s="13" t="s">
        <v>1157</v>
      </c>
      <c r="AR36" s="12" t="s">
        <v>164</v>
      </c>
      <c r="AS36" s="8" t="s">
        <v>841</v>
      </c>
      <c r="AT36" s="8" t="s">
        <v>207</v>
      </c>
      <c r="AU36" s="8" t="s">
        <v>1213</v>
      </c>
      <c r="AV36" s="8" t="s">
        <v>128</v>
      </c>
      <c r="AW36" s="13" t="s">
        <v>1214</v>
      </c>
    </row>
    <row r="37" spans="1:49" ht="22.2">
      <c r="A37" s="14" t="s">
        <v>40</v>
      </c>
      <c r="B37" s="12" t="s">
        <v>8</v>
      </c>
      <c r="C37" s="8" t="s">
        <v>8</v>
      </c>
      <c r="D37" s="8" t="s">
        <v>8</v>
      </c>
      <c r="E37" s="8" t="s">
        <v>8</v>
      </c>
      <c r="F37" s="8" t="s">
        <v>8</v>
      </c>
      <c r="G37" s="13" t="s">
        <v>8</v>
      </c>
      <c r="H37" s="12" t="s">
        <v>203</v>
      </c>
      <c r="I37" s="8" t="s">
        <v>173</v>
      </c>
      <c r="J37" s="8" t="s">
        <v>173</v>
      </c>
      <c r="K37" s="8" t="s">
        <v>173</v>
      </c>
      <c r="L37" s="8" t="s">
        <v>8</v>
      </c>
      <c r="M37" s="13" t="s">
        <v>976</v>
      </c>
      <c r="N37" s="12" t="s">
        <v>8</v>
      </c>
      <c r="O37" s="8" t="s">
        <v>8</v>
      </c>
      <c r="P37" s="8" t="s">
        <v>8</v>
      </c>
      <c r="Q37" s="8" t="s">
        <v>8</v>
      </c>
      <c r="R37" s="8" t="s">
        <v>8</v>
      </c>
      <c r="S37" s="13" t="s">
        <v>8</v>
      </c>
      <c r="T37" s="12" t="s">
        <v>8</v>
      </c>
      <c r="U37" s="8" t="s">
        <v>8</v>
      </c>
      <c r="V37" s="8" t="s">
        <v>8</v>
      </c>
      <c r="W37" s="8" t="s">
        <v>8</v>
      </c>
      <c r="X37" s="8" t="s">
        <v>8</v>
      </c>
      <c r="Y37" s="13" t="s">
        <v>8</v>
      </c>
      <c r="Z37" s="12" t="s">
        <v>125</v>
      </c>
      <c r="AA37" s="8" t="s">
        <v>125</v>
      </c>
      <c r="AB37" s="8" t="s">
        <v>125</v>
      </c>
      <c r="AC37" s="8" t="s">
        <v>125</v>
      </c>
      <c r="AD37" s="8" t="s">
        <v>8</v>
      </c>
      <c r="AE37" s="13" t="s">
        <v>203</v>
      </c>
      <c r="AF37" s="12" t="s">
        <v>128</v>
      </c>
      <c r="AG37" s="8" t="s">
        <v>361</v>
      </c>
      <c r="AH37" s="8" t="s">
        <v>361</v>
      </c>
      <c r="AI37" s="8" t="s">
        <v>361</v>
      </c>
      <c r="AJ37" s="8" t="s">
        <v>8</v>
      </c>
      <c r="AK37" s="13" t="s">
        <v>152</v>
      </c>
      <c r="AL37" s="12" t="s">
        <v>8</v>
      </c>
      <c r="AM37" s="8" t="s">
        <v>8</v>
      </c>
      <c r="AN37" s="8" t="s">
        <v>8</v>
      </c>
      <c r="AO37" s="8" t="s">
        <v>8</v>
      </c>
      <c r="AP37" s="8" t="s">
        <v>8</v>
      </c>
      <c r="AQ37" s="13" t="s">
        <v>8</v>
      </c>
      <c r="AR37" s="12" t="s">
        <v>125</v>
      </c>
      <c r="AS37" s="8" t="s">
        <v>125</v>
      </c>
      <c r="AT37" s="8" t="s">
        <v>125</v>
      </c>
      <c r="AU37" s="8" t="s">
        <v>125</v>
      </c>
      <c r="AV37" s="8" t="s">
        <v>8</v>
      </c>
      <c r="AW37" s="13" t="s">
        <v>125</v>
      </c>
    </row>
    <row r="38" spans="1:49" ht="22.2">
      <c r="A38" s="14" t="s">
        <v>41</v>
      </c>
      <c r="B38" s="12" t="s">
        <v>8</v>
      </c>
      <c r="C38" s="8" t="s">
        <v>8</v>
      </c>
      <c r="D38" s="8" t="s">
        <v>8</v>
      </c>
      <c r="E38" s="8" t="s">
        <v>8</v>
      </c>
      <c r="F38" s="8" t="s">
        <v>8</v>
      </c>
      <c r="G38" s="13" t="s">
        <v>8</v>
      </c>
      <c r="H38" s="12" t="s">
        <v>8</v>
      </c>
      <c r="I38" s="8" t="s">
        <v>8</v>
      </c>
      <c r="J38" s="8" t="s">
        <v>8</v>
      </c>
      <c r="K38" s="8" t="s">
        <v>8</v>
      </c>
      <c r="L38" s="8" t="s">
        <v>8</v>
      </c>
      <c r="M38" s="13" t="s">
        <v>8</v>
      </c>
      <c r="N38" s="12" t="s">
        <v>8</v>
      </c>
      <c r="O38" s="8" t="s">
        <v>8</v>
      </c>
      <c r="P38" s="8" t="s">
        <v>8</v>
      </c>
      <c r="Q38" s="8" t="s">
        <v>8</v>
      </c>
      <c r="R38" s="8" t="s">
        <v>8</v>
      </c>
      <c r="S38" s="13" t="s">
        <v>8</v>
      </c>
      <c r="T38" s="12" t="s">
        <v>8</v>
      </c>
      <c r="U38" s="8" t="s">
        <v>8</v>
      </c>
      <c r="V38" s="8" t="s">
        <v>8</v>
      </c>
      <c r="W38" s="8" t="s">
        <v>8</v>
      </c>
      <c r="X38" s="8" t="s">
        <v>8</v>
      </c>
      <c r="Y38" s="13" t="s">
        <v>8</v>
      </c>
      <c r="Z38" s="12" t="s">
        <v>8</v>
      </c>
      <c r="AA38" s="8" t="s">
        <v>8</v>
      </c>
      <c r="AB38" s="8" t="s">
        <v>8</v>
      </c>
      <c r="AC38" s="8" t="s">
        <v>8</v>
      </c>
      <c r="AD38" s="8" t="s">
        <v>8</v>
      </c>
      <c r="AE38" s="13" t="s">
        <v>8</v>
      </c>
      <c r="AF38" s="12" t="s">
        <v>8</v>
      </c>
      <c r="AG38" s="8" t="s">
        <v>8</v>
      </c>
      <c r="AH38" s="8" t="s">
        <v>8</v>
      </c>
      <c r="AI38" s="8" t="s">
        <v>8</v>
      </c>
      <c r="AJ38" s="8" t="s">
        <v>8</v>
      </c>
      <c r="AK38" s="13" t="s">
        <v>8</v>
      </c>
      <c r="AL38" s="12" t="s">
        <v>8</v>
      </c>
      <c r="AM38" s="8" t="s">
        <v>8</v>
      </c>
      <c r="AN38" s="8" t="s">
        <v>8</v>
      </c>
      <c r="AO38" s="8" t="s">
        <v>8</v>
      </c>
      <c r="AP38" s="8" t="s">
        <v>8</v>
      </c>
      <c r="AQ38" s="13" t="s">
        <v>8</v>
      </c>
      <c r="AR38" s="12" t="s">
        <v>8</v>
      </c>
      <c r="AS38" s="8" t="s">
        <v>8</v>
      </c>
      <c r="AT38" s="8" t="s">
        <v>8</v>
      </c>
      <c r="AU38" s="8" t="s">
        <v>8</v>
      </c>
      <c r="AV38" s="8" t="s">
        <v>8</v>
      </c>
      <c r="AW38" s="13" t="s">
        <v>8</v>
      </c>
    </row>
    <row r="39" spans="1:49" ht="22.2">
      <c r="A39" s="14" t="s">
        <v>42</v>
      </c>
      <c r="B39" s="12" t="s">
        <v>8</v>
      </c>
      <c r="C39" s="8" t="s">
        <v>8</v>
      </c>
      <c r="D39" s="8" t="s">
        <v>8</v>
      </c>
      <c r="E39" s="8" t="s">
        <v>8</v>
      </c>
      <c r="F39" s="8" t="s">
        <v>8</v>
      </c>
      <c r="G39" s="13" t="s">
        <v>8</v>
      </c>
      <c r="H39" s="12" t="s">
        <v>8</v>
      </c>
      <c r="I39" s="8" t="s">
        <v>8</v>
      </c>
      <c r="J39" s="8" t="s">
        <v>8</v>
      </c>
      <c r="K39" s="8" t="s">
        <v>8</v>
      </c>
      <c r="L39" s="8" t="s">
        <v>8</v>
      </c>
      <c r="M39" s="13" t="s">
        <v>8</v>
      </c>
      <c r="N39" s="12" t="s">
        <v>8</v>
      </c>
      <c r="O39" s="8" t="s">
        <v>8</v>
      </c>
      <c r="P39" s="8" t="s">
        <v>8</v>
      </c>
      <c r="Q39" s="8" t="s">
        <v>8</v>
      </c>
      <c r="R39" s="8" t="s">
        <v>8</v>
      </c>
      <c r="S39" s="13" t="s">
        <v>8</v>
      </c>
      <c r="T39" s="12" t="s">
        <v>8</v>
      </c>
      <c r="U39" s="8" t="s">
        <v>8</v>
      </c>
      <c r="V39" s="8" t="s">
        <v>8</v>
      </c>
      <c r="W39" s="8" t="s">
        <v>8</v>
      </c>
      <c r="X39" s="8" t="s">
        <v>8</v>
      </c>
      <c r="Y39" s="13" t="s">
        <v>8</v>
      </c>
      <c r="Z39" s="12" t="s">
        <v>8</v>
      </c>
      <c r="AA39" s="8" t="s">
        <v>8</v>
      </c>
      <c r="AB39" s="8" t="s">
        <v>8</v>
      </c>
      <c r="AC39" s="8" t="s">
        <v>8</v>
      </c>
      <c r="AD39" s="8" t="s">
        <v>8</v>
      </c>
      <c r="AE39" s="13" t="s">
        <v>8</v>
      </c>
      <c r="AF39" s="12" t="s">
        <v>8</v>
      </c>
      <c r="AG39" s="8" t="s">
        <v>8</v>
      </c>
      <c r="AH39" s="8" t="s">
        <v>8</v>
      </c>
      <c r="AI39" s="8" t="s">
        <v>8</v>
      </c>
      <c r="AJ39" s="8" t="s">
        <v>8</v>
      </c>
      <c r="AK39" s="13" t="s">
        <v>8</v>
      </c>
      <c r="AL39" s="12" t="s">
        <v>8</v>
      </c>
      <c r="AM39" s="8" t="s">
        <v>8</v>
      </c>
      <c r="AN39" s="8" t="s">
        <v>8</v>
      </c>
      <c r="AO39" s="8" t="s">
        <v>8</v>
      </c>
      <c r="AP39" s="8" t="s">
        <v>8</v>
      </c>
      <c r="AQ39" s="13" t="s">
        <v>8</v>
      </c>
      <c r="AR39" s="12" t="s">
        <v>8</v>
      </c>
      <c r="AS39" s="8" t="s">
        <v>8</v>
      </c>
      <c r="AT39" s="8" t="s">
        <v>8</v>
      </c>
      <c r="AU39" s="8" t="s">
        <v>8</v>
      </c>
      <c r="AV39" s="8" t="s">
        <v>8</v>
      </c>
      <c r="AW39" s="13" t="s">
        <v>8</v>
      </c>
    </row>
    <row r="40" spans="1:49">
      <c r="A40" s="14" t="s">
        <v>43</v>
      </c>
      <c r="B40" s="12" t="s">
        <v>8</v>
      </c>
      <c r="C40" s="8" t="s">
        <v>8</v>
      </c>
      <c r="D40" s="8" t="s">
        <v>8</v>
      </c>
      <c r="E40" s="8" t="s">
        <v>8</v>
      </c>
      <c r="F40" s="8" t="s">
        <v>8</v>
      </c>
      <c r="G40" s="13" t="s">
        <v>8</v>
      </c>
      <c r="H40" s="12" t="s">
        <v>207</v>
      </c>
      <c r="I40" s="8" t="s">
        <v>490</v>
      </c>
      <c r="J40" s="8" t="s">
        <v>136</v>
      </c>
      <c r="K40" s="8" t="s">
        <v>309</v>
      </c>
      <c r="L40" s="8" t="s">
        <v>156</v>
      </c>
      <c r="M40" s="13" t="s">
        <v>977</v>
      </c>
      <c r="N40" s="12" t="s">
        <v>8</v>
      </c>
      <c r="O40" s="8" t="s">
        <v>8</v>
      </c>
      <c r="P40" s="8" t="s">
        <v>8</v>
      </c>
      <c r="Q40" s="8" t="s">
        <v>8</v>
      </c>
      <c r="R40" s="8" t="s">
        <v>8</v>
      </c>
      <c r="S40" s="13" t="s">
        <v>8</v>
      </c>
      <c r="T40" s="12" t="s">
        <v>8</v>
      </c>
      <c r="U40" s="8" t="s">
        <v>8</v>
      </c>
      <c r="V40" s="8" t="s">
        <v>8</v>
      </c>
      <c r="W40" s="8" t="s">
        <v>8</v>
      </c>
      <c r="X40" s="8" t="s">
        <v>8</v>
      </c>
      <c r="Y40" s="13" t="s">
        <v>8</v>
      </c>
      <c r="Z40" s="12" t="s">
        <v>133</v>
      </c>
      <c r="AA40" s="8" t="s">
        <v>439</v>
      </c>
      <c r="AB40" s="8" t="s">
        <v>8</v>
      </c>
      <c r="AC40" s="8" t="s">
        <v>439</v>
      </c>
      <c r="AD40" s="8" t="s">
        <v>8</v>
      </c>
      <c r="AE40" s="13" t="s">
        <v>1053</v>
      </c>
      <c r="AF40" s="12" t="s">
        <v>125</v>
      </c>
      <c r="AG40" s="8" t="s">
        <v>285</v>
      </c>
      <c r="AH40" s="8" t="s">
        <v>8</v>
      </c>
      <c r="AI40" s="8" t="s">
        <v>229</v>
      </c>
      <c r="AJ40" s="8" t="s">
        <v>125</v>
      </c>
      <c r="AK40" s="13" t="s">
        <v>560</v>
      </c>
      <c r="AL40" s="12" t="s">
        <v>125</v>
      </c>
      <c r="AM40" s="8" t="s">
        <v>649</v>
      </c>
      <c r="AN40" s="8" t="s">
        <v>361</v>
      </c>
      <c r="AO40" s="8" t="s">
        <v>433</v>
      </c>
      <c r="AP40" s="8" t="s">
        <v>8</v>
      </c>
      <c r="AQ40" s="13" t="s">
        <v>682</v>
      </c>
      <c r="AR40" s="12" t="s">
        <v>133</v>
      </c>
      <c r="AS40" s="8" t="s">
        <v>1215</v>
      </c>
      <c r="AT40" s="8" t="s">
        <v>8</v>
      </c>
      <c r="AU40" s="8" t="s">
        <v>685</v>
      </c>
      <c r="AV40" s="8" t="s">
        <v>8</v>
      </c>
      <c r="AW40" s="13" t="s">
        <v>1216</v>
      </c>
    </row>
    <row r="41" spans="1:49">
      <c r="A41" s="14" t="s">
        <v>44</v>
      </c>
      <c r="B41" s="12" t="s">
        <v>8</v>
      </c>
      <c r="C41" s="8" t="s">
        <v>8</v>
      </c>
      <c r="D41" s="8" t="s">
        <v>8</v>
      </c>
      <c r="E41" s="8" t="s">
        <v>8</v>
      </c>
      <c r="F41" s="8" t="s">
        <v>8</v>
      </c>
      <c r="G41" s="13" t="s">
        <v>8</v>
      </c>
      <c r="H41" s="12" t="s">
        <v>125</v>
      </c>
      <c r="I41" s="8" t="s">
        <v>136</v>
      </c>
      <c r="J41" s="8" t="s">
        <v>136</v>
      </c>
      <c r="K41" s="8" t="s">
        <v>136</v>
      </c>
      <c r="L41" s="8" t="s">
        <v>8</v>
      </c>
      <c r="M41" s="13" t="s">
        <v>196</v>
      </c>
      <c r="N41" s="12" t="s">
        <v>8</v>
      </c>
      <c r="O41" s="8" t="s">
        <v>8</v>
      </c>
      <c r="P41" s="8" t="s">
        <v>8</v>
      </c>
      <c r="Q41" s="8" t="s">
        <v>8</v>
      </c>
      <c r="R41" s="8" t="s">
        <v>8</v>
      </c>
      <c r="S41" s="13" t="s">
        <v>8</v>
      </c>
      <c r="T41" s="12" t="s">
        <v>8</v>
      </c>
      <c r="U41" s="8" t="s">
        <v>8</v>
      </c>
      <c r="V41" s="8" t="s">
        <v>8</v>
      </c>
      <c r="W41" s="8" t="s">
        <v>8</v>
      </c>
      <c r="X41" s="8" t="s">
        <v>8</v>
      </c>
      <c r="Y41" s="13" t="s">
        <v>8</v>
      </c>
      <c r="Z41" s="12" t="s">
        <v>128</v>
      </c>
      <c r="AA41" s="8" t="s">
        <v>239</v>
      </c>
      <c r="AB41" s="8" t="s">
        <v>239</v>
      </c>
      <c r="AC41" s="8" t="s">
        <v>239</v>
      </c>
      <c r="AD41" s="8" t="s">
        <v>8</v>
      </c>
      <c r="AE41" s="13" t="s">
        <v>217</v>
      </c>
      <c r="AF41" s="12" t="s">
        <v>125</v>
      </c>
      <c r="AG41" s="8" t="s">
        <v>125</v>
      </c>
      <c r="AH41" s="8" t="s">
        <v>125</v>
      </c>
      <c r="AI41" s="8" t="s">
        <v>125</v>
      </c>
      <c r="AJ41" s="8" t="s">
        <v>8</v>
      </c>
      <c r="AK41" s="13" t="s">
        <v>125</v>
      </c>
      <c r="AL41" s="12" t="s">
        <v>8</v>
      </c>
      <c r="AM41" s="8" t="s">
        <v>8</v>
      </c>
      <c r="AN41" s="8" t="s">
        <v>8</v>
      </c>
      <c r="AO41" s="8" t="s">
        <v>8</v>
      </c>
      <c r="AP41" s="8" t="s">
        <v>8</v>
      </c>
      <c r="AQ41" s="13" t="s">
        <v>8</v>
      </c>
      <c r="AR41" s="12" t="s">
        <v>128</v>
      </c>
      <c r="AS41" s="8" t="s">
        <v>1155</v>
      </c>
      <c r="AT41" s="8" t="s">
        <v>1155</v>
      </c>
      <c r="AU41" s="8" t="s">
        <v>1155</v>
      </c>
      <c r="AV41" s="8" t="s">
        <v>8</v>
      </c>
      <c r="AW41" s="13" t="s">
        <v>891</v>
      </c>
    </row>
    <row r="42" spans="1:49">
      <c r="A42" s="14" t="s">
        <v>45</v>
      </c>
      <c r="B42" s="12" t="s">
        <v>8</v>
      </c>
      <c r="C42" s="8" t="s">
        <v>8</v>
      </c>
      <c r="D42" s="8" t="s">
        <v>8</v>
      </c>
      <c r="E42" s="8" t="s">
        <v>8</v>
      </c>
      <c r="F42" s="8" t="s">
        <v>8</v>
      </c>
      <c r="G42" s="13" t="s">
        <v>8</v>
      </c>
      <c r="H42" s="12" t="s">
        <v>125</v>
      </c>
      <c r="I42" s="8" t="s">
        <v>128</v>
      </c>
      <c r="J42" s="8" t="s">
        <v>8</v>
      </c>
      <c r="K42" s="8" t="s">
        <v>8</v>
      </c>
      <c r="L42" s="8" t="s">
        <v>8</v>
      </c>
      <c r="M42" s="13" t="s">
        <v>560</v>
      </c>
      <c r="N42" s="12" t="s">
        <v>8</v>
      </c>
      <c r="O42" s="8" t="s">
        <v>8</v>
      </c>
      <c r="P42" s="8" t="s">
        <v>8</v>
      </c>
      <c r="Q42" s="8" t="s">
        <v>8</v>
      </c>
      <c r="R42" s="8" t="s">
        <v>8</v>
      </c>
      <c r="S42" s="13" t="s">
        <v>8</v>
      </c>
      <c r="T42" s="12" t="s">
        <v>8</v>
      </c>
      <c r="U42" s="8" t="s">
        <v>8</v>
      </c>
      <c r="V42" s="8" t="s">
        <v>8</v>
      </c>
      <c r="W42" s="8" t="s">
        <v>8</v>
      </c>
      <c r="X42" s="8" t="s">
        <v>8</v>
      </c>
      <c r="Y42" s="13" t="s">
        <v>8</v>
      </c>
      <c r="Z42" s="12" t="s">
        <v>125</v>
      </c>
      <c r="AA42" s="8" t="s">
        <v>817</v>
      </c>
      <c r="AB42" s="8" t="s">
        <v>8</v>
      </c>
      <c r="AC42" s="8" t="s">
        <v>817</v>
      </c>
      <c r="AD42" s="8" t="s">
        <v>8</v>
      </c>
      <c r="AE42" s="13" t="s">
        <v>1054</v>
      </c>
      <c r="AF42" s="12" t="s">
        <v>125</v>
      </c>
      <c r="AG42" s="8" t="s">
        <v>156</v>
      </c>
      <c r="AH42" s="8" t="s">
        <v>8</v>
      </c>
      <c r="AI42" s="8" t="s">
        <v>156</v>
      </c>
      <c r="AJ42" s="8" t="s">
        <v>8</v>
      </c>
      <c r="AK42" s="13" t="s">
        <v>123</v>
      </c>
      <c r="AL42" s="12" t="s">
        <v>125</v>
      </c>
      <c r="AM42" s="8" t="s">
        <v>300</v>
      </c>
      <c r="AN42" s="8" t="s">
        <v>203</v>
      </c>
      <c r="AO42" s="8" t="s">
        <v>300</v>
      </c>
      <c r="AP42" s="8" t="s">
        <v>8</v>
      </c>
      <c r="AQ42" s="13" t="s">
        <v>441</v>
      </c>
      <c r="AR42" s="12" t="s">
        <v>203</v>
      </c>
      <c r="AS42" s="8" t="s">
        <v>221</v>
      </c>
      <c r="AT42" s="8" t="s">
        <v>8</v>
      </c>
      <c r="AU42" s="8" t="s">
        <v>221</v>
      </c>
      <c r="AV42" s="8" t="s">
        <v>8</v>
      </c>
      <c r="AW42" s="13" t="s">
        <v>1217</v>
      </c>
    </row>
    <row r="43" spans="1:49">
      <c r="A43" s="14" t="s">
        <v>46</v>
      </c>
      <c r="B43" s="12" t="s">
        <v>8</v>
      </c>
      <c r="C43" s="8" t="s">
        <v>8</v>
      </c>
      <c r="D43" s="8" t="s">
        <v>8</v>
      </c>
      <c r="E43" s="8" t="s">
        <v>8</v>
      </c>
      <c r="F43" s="8" t="s">
        <v>8</v>
      </c>
      <c r="G43" s="13" t="s">
        <v>8</v>
      </c>
      <c r="H43" s="12" t="s">
        <v>8</v>
      </c>
      <c r="I43" s="8" t="s">
        <v>8</v>
      </c>
      <c r="J43" s="8" t="s">
        <v>8</v>
      </c>
      <c r="K43" s="8" t="s">
        <v>8</v>
      </c>
      <c r="L43" s="8" t="s">
        <v>8</v>
      </c>
      <c r="M43" s="13" t="s">
        <v>8</v>
      </c>
      <c r="N43" s="12" t="s">
        <v>8</v>
      </c>
      <c r="O43" s="8" t="s">
        <v>8</v>
      </c>
      <c r="P43" s="8" t="s">
        <v>8</v>
      </c>
      <c r="Q43" s="8" t="s">
        <v>8</v>
      </c>
      <c r="R43" s="8" t="s">
        <v>8</v>
      </c>
      <c r="S43" s="13" t="s">
        <v>8</v>
      </c>
      <c r="T43" s="12" t="s">
        <v>8</v>
      </c>
      <c r="U43" s="8" t="s">
        <v>8</v>
      </c>
      <c r="V43" s="8" t="s">
        <v>8</v>
      </c>
      <c r="W43" s="8" t="s">
        <v>8</v>
      </c>
      <c r="X43" s="8" t="s">
        <v>8</v>
      </c>
      <c r="Y43" s="13" t="s">
        <v>8</v>
      </c>
      <c r="Z43" s="12" t="s">
        <v>125</v>
      </c>
      <c r="AA43" s="8" t="s">
        <v>203</v>
      </c>
      <c r="AB43" s="8" t="s">
        <v>203</v>
      </c>
      <c r="AC43" s="8" t="s">
        <v>203</v>
      </c>
      <c r="AD43" s="8" t="s">
        <v>8</v>
      </c>
      <c r="AE43" s="13" t="s">
        <v>136</v>
      </c>
      <c r="AF43" s="12" t="s">
        <v>8</v>
      </c>
      <c r="AG43" s="8" t="s">
        <v>8</v>
      </c>
      <c r="AH43" s="8" t="s">
        <v>8</v>
      </c>
      <c r="AI43" s="8" t="s">
        <v>8</v>
      </c>
      <c r="AJ43" s="8" t="s">
        <v>8</v>
      </c>
      <c r="AK43" s="13" t="s">
        <v>8</v>
      </c>
      <c r="AL43" s="12" t="s">
        <v>8</v>
      </c>
      <c r="AM43" s="8" t="s">
        <v>8</v>
      </c>
      <c r="AN43" s="8" t="s">
        <v>8</v>
      </c>
      <c r="AO43" s="8" t="s">
        <v>8</v>
      </c>
      <c r="AP43" s="8" t="s">
        <v>8</v>
      </c>
      <c r="AQ43" s="13" t="s">
        <v>8</v>
      </c>
      <c r="AR43" s="12" t="s">
        <v>8</v>
      </c>
      <c r="AS43" s="8" t="s">
        <v>8</v>
      </c>
      <c r="AT43" s="8" t="s">
        <v>8</v>
      </c>
      <c r="AU43" s="8" t="s">
        <v>8</v>
      </c>
      <c r="AV43" s="8" t="s">
        <v>8</v>
      </c>
      <c r="AW43" s="13" t="s">
        <v>8</v>
      </c>
    </row>
    <row r="44" spans="1:49">
      <c r="A44" s="14" t="s">
        <v>47</v>
      </c>
      <c r="B44" s="12" t="s">
        <v>8</v>
      </c>
      <c r="C44" s="8" t="s">
        <v>8</v>
      </c>
      <c r="D44" s="8" t="s">
        <v>8</v>
      </c>
      <c r="E44" s="8" t="s">
        <v>8</v>
      </c>
      <c r="F44" s="8" t="s">
        <v>8</v>
      </c>
      <c r="G44" s="13" t="s">
        <v>8</v>
      </c>
      <c r="H44" s="12" t="s">
        <v>8</v>
      </c>
      <c r="I44" s="8" t="s">
        <v>8</v>
      </c>
      <c r="J44" s="8" t="s">
        <v>8</v>
      </c>
      <c r="K44" s="8" t="s">
        <v>8</v>
      </c>
      <c r="L44" s="8" t="s">
        <v>8</v>
      </c>
      <c r="M44" s="13" t="s">
        <v>8</v>
      </c>
      <c r="N44" s="12" t="s">
        <v>8</v>
      </c>
      <c r="O44" s="8" t="s">
        <v>8</v>
      </c>
      <c r="P44" s="8" t="s">
        <v>8</v>
      </c>
      <c r="Q44" s="8" t="s">
        <v>8</v>
      </c>
      <c r="R44" s="8" t="s">
        <v>8</v>
      </c>
      <c r="S44" s="13" t="s">
        <v>8</v>
      </c>
      <c r="T44" s="12" t="s">
        <v>8</v>
      </c>
      <c r="U44" s="8" t="s">
        <v>8</v>
      </c>
      <c r="V44" s="8" t="s">
        <v>8</v>
      </c>
      <c r="W44" s="8" t="s">
        <v>8</v>
      </c>
      <c r="X44" s="8" t="s">
        <v>8</v>
      </c>
      <c r="Y44" s="13" t="s">
        <v>8</v>
      </c>
      <c r="Z44" s="12" t="s">
        <v>8</v>
      </c>
      <c r="AA44" s="8" t="s">
        <v>8</v>
      </c>
      <c r="AB44" s="8" t="s">
        <v>8</v>
      </c>
      <c r="AC44" s="8" t="s">
        <v>8</v>
      </c>
      <c r="AD44" s="8" t="s">
        <v>8</v>
      </c>
      <c r="AE44" s="13" t="s">
        <v>8</v>
      </c>
      <c r="AF44" s="12" t="s">
        <v>8</v>
      </c>
      <c r="AG44" s="8" t="s">
        <v>8</v>
      </c>
      <c r="AH44" s="8" t="s">
        <v>8</v>
      </c>
      <c r="AI44" s="8" t="s">
        <v>8</v>
      </c>
      <c r="AJ44" s="8" t="s">
        <v>8</v>
      </c>
      <c r="AK44" s="13" t="s">
        <v>8</v>
      </c>
      <c r="AL44" s="12" t="s">
        <v>8</v>
      </c>
      <c r="AM44" s="8" t="s">
        <v>8</v>
      </c>
      <c r="AN44" s="8" t="s">
        <v>8</v>
      </c>
      <c r="AO44" s="8" t="s">
        <v>8</v>
      </c>
      <c r="AP44" s="8" t="s">
        <v>8</v>
      </c>
      <c r="AQ44" s="13" t="s">
        <v>8</v>
      </c>
      <c r="AR44" s="12" t="s">
        <v>196</v>
      </c>
      <c r="AS44" s="8" t="s">
        <v>1218</v>
      </c>
      <c r="AT44" s="8" t="s">
        <v>8</v>
      </c>
      <c r="AU44" s="8" t="s">
        <v>1218</v>
      </c>
      <c r="AV44" s="8" t="s">
        <v>8</v>
      </c>
      <c r="AW44" s="13" t="s">
        <v>1219</v>
      </c>
    </row>
    <row r="45" spans="1:49">
      <c r="A45" s="14" t="s">
        <v>48</v>
      </c>
      <c r="B45" s="12" t="s">
        <v>8</v>
      </c>
      <c r="C45" s="8" t="s">
        <v>8</v>
      </c>
      <c r="D45" s="8" t="s">
        <v>8</v>
      </c>
      <c r="E45" s="8" t="s">
        <v>8</v>
      </c>
      <c r="F45" s="8" t="s">
        <v>8</v>
      </c>
      <c r="G45" s="13" t="s">
        <v>8</v>
      </c>
      <c r="H45" s="12" t="s">
        <v>8</v>
      </c>
      <c r="I45" s="8" t="s">
        <v>8</v>
      </c>
      <c r="J45" s="8" t="s">
        <v>8</v>
      </c>
      <c r="K45" s="8" t="s">
        <v>8</v>
      </c>
      <c r="L45" s="8" t="s">
        <v>8</v>
      </c>
      <c r="M45" s="13" t="s">
        <v>8</v>
      </c>
      <c r="N45" s="12" t="s">
        <v>8</v>
      </c>
      <c r="O45" s="8" t="s">
        <v>8</v>
      </c>
      <c r="P45" s="8" t="s">
        <v>8</v>
      </c>
      <c r="Q45" s="8" t="s">
        <v>8</v>
      </c>
      <c r="R45" s="8" t="s">
        <v>8</v>
      </c>
      <c r="S45" s="13" t="s">
        <v>8</v>
      </c>
      <c r="T45" s="12" t="s">
        <v>8</v>
      </c>
      <c r="U45" s="8" t="s">
        <v>8</v>
      </c>
      <c r="V45" s="8" t="s">
        <v>8</v>
      </c>
      <c r="W45" s="8" t="s">
        <v>8</v>
      </c>
      <c r="X45" s="8" t="s">
        <v>8</v>
      </c>
      <c r="Y45" s="13" t="s">
        <v>8</v>
      </c>
      <c r="Z45" s="12" t="s">
        <v>8</v>
      </c>
      <c r="AA45" s="8" t="s">
        <v>8</v>
      </c>
      <c r="AB45" s="8" t="s">
        <v>8</v>
      </c>
      <c r="AC45" s="8" t="s">
        <v>8</v>
      </c>
      <c r="AD45" s="8" t="s">
        <v>8</v>
      </c>
      <c r="AE45" s="13" t="s">
        <v>8</v>
      </c>
      <c r="AF45" s="12" t="s">
        <v>8</v>
      </c>
      <c r="AG45" s="8" t="s">
        <v>8</v>
      </c>
      <c r="AH45" s="8" t="s">
        <v>8</v>
      </c>
      <c r="AI45" s="8" t="s">
        <v>8</v>
      </c>
      <c r="AJ45" s="8" t="s">
        <v>8</v>
      </c>
      <c r="AK45" s="13" t="s">
        <v>8</v>
      </c>
      <c r="AL45" s="12" t="s">
        <v>8</v>
      </c>
      <c r="AM45" s="8" t="s">
        <v>8</v>
      </c>
      <c r="AN45" s="8" t="s">
        <v>8</v>
      </c>
      <c r="AO45" s="8" t="s">
        <v>8</v>
      </c>
      <c r="AP45" s="8" t="s">
        <v>8</v>
      </c>
      <c r="AQ45" s="13" t="s">
        <v>8</v>
      </c>
      <c r="AR45" s="12" t="s">
        <v>8</v>
      </c>
      <c r="AS45" s="8" t="s">
        <v>8</v>
      </c>
      <c r="AT45" s="8" t="s">
        <v>8</v>
      </c>
      <c r="AU45" s="8" t="s">
        <v>8</v>
      </c>
      <c r="AV45" s="8" t="s">
        <v>8</v>
      </c>
      <c r="AW45" s="13" t="s">
        <v>8</v>
      </c>
    </row>
    <row r="46" spans="1:49" ht="22.2">
      <c r="A46" s="14" t="s">
        <v>49</v>
      </c>
      <c r="B46" s="12" t="s">
        <v>8</v>
      </c>
      <c r="C46" s="8" t="s">
        <v>8</v>
      </c>
      <c r="D46" s="8" t="s">
        <v>8</v>
      </c>
      <c r="E46" s="8" t="s">
        <v>8</v>
      </c>
      <c r="F46" s="8" t="s">
        <v>8</v>
      </c>
      <c r="G46" s="13" t="s">
        <v>8</v>
      </c>
      <c r="H46" s="12" t="s">
        <v>8</v>
      </c>
      <c r="I46" s="8" t="s">
        <v>8</v>
      </c>
      <c r="J46" s="8" t="s">
        <v>8</v>
      </c>
      <c r="K46" s="8" t="s">
        <v>8</v>
      </c>
      <c r="L46" s="8" t="s">
        <v>8</v>
      </c>
      <c r="M46" s="13" t="s">
        <v>8</v>
      </c>
      <c r="N46" s="12" t="s">
        <v>8</v>
      </c>
      <c r="O46" s="8" t="s">
        <v>8</v>
      </c>
      <c r="P46" s="8" t="s">
        <v>8</v>
      </c>
      <c r="Q46" s="8" t="s">
        <v>8</v>
      </c>
      <c r="R46" s="8" t="s">
        <v>8</v>
      </c>
      <c r="S46" s="13" t="s">
        <v>8</v>
      </c>
      <c r="T46" s="12" t="s">
        <v>8</v>
      </c>
      <c r="U46" s="8" t="s">
        <v>8</v>
      </c>
      <c r="V46" s="8" t="s">
        <v>8</v>
      </c>
      <c r="W46" s="8" t="s">
        <v>8</v>
      </c>
      <c r="X46" s="8" t="s">
        <v>8</v>
      </c>
      <c r="Y46" s="13" t="s">
        <v>8</v>
      </c>
      <c r="Z46" s="12" t="s">
        <v>8</v>
      </c>
      <c r="AA46" s="8" t="s">
        <v>8</v>
      </c>
      <c r="AB46" s="8" t="s">
        <v>8</v>
      </c>
      <c r="AC46" s="8" t="s">
        <v>8</v>
      </c>
      <c r="AD46" s="8" t="s">
        <v>8</v>
      </c>
      <c r="AE46" s="13" t="s">
        <v>8</v>
      </c>
      <c r="AF46" s="12" t="s">
        <v>8</v>
      </c>
      <c r="AG46" s="8" t="s">
        <v>8</v>
      </c>
      <c r="AH46" s="8" t="s">
        <v>8</v>
      </c>
      <c r="AI46" s="8" t="s">
        <v>8</v>
      </c>
      <c r="AJ46" s="8" t="s">
        <v>8</v>
      </c>
      <c r="AK46" s="13" t="s">
        <v>8</v>
      </c>
      <c r="AL46" s="12" t="s">
        <v>8</v>
      </c>
      <c r="AM46" s="8" t="s">
        <v>8</v>
      </c>
      <c r="AN46" s="8" t="s">
        <v>8</v>
      </c>
      <c r="AO46" s="8" t="s">
        <v>8</v>
      </c>
      <c r="AP46" s="8" t="s">
        <v>8</v>
      </c>
      <c r="AQ46" s="13" t="s">
        <v>8</v>
      </c>
      <c r="AR46" s="12" t="s">
        <v>285</v>
      </c>
      <c r="AS46" s="8" t="s">
        <v>1220</v>
      </c>
      <c r="AT46" s="8" t="s">
        <v>8</v>
      </c>
      <c r="AU46" s="8" t="s">
        <v>487</v>
      </c>
      <c r="AV46" s="8" t="s">
        <v>1221</v>
      </c>
      <c r="AW46" s="13" t="s">
        <v>1222</v>
      </c>
    </row>
    <row r="47" spans="1:49" ht="22.2">
      <c r="A47" s="14" t="s">
        <v>50</v>
      </c>
      <c r="B47" s="12" t="s">
        <v>8</v>
      </c>
      <c r="C47" s="8" t="s">
        <v>8</v>
      </c>
      <c r="D47" s="8" t="s">
        <v>8</v>
      </c>
      <c r="E47" s="8" t="s">
        <v>8</v>
      </c>
      <c r="F47" s="8" t="s">
        <v>8</v>
      </c>
      <c r="G47" s="13" t="s">
        <v>8</v>
      </c>
      <c r="H47" s="12" t="s">
        <v>8</v>
      </c>
      <c r="I47" s="8" t="s">
        <v>8</v>
      </c>
      <c r="J47" s="8" t="s">
        <v>8</v>
      </c>
      <c r="K47" s="8" t="s">
        <v>8</v>
      </c>
      <c r="L47" s="8" t="s">
        <v>8</v>
      </c>
      <c r="M47" s="13" t="s">
        <v>8</v>
      </c>
      <c r="N47" s="12" t="s">
        <v>8</v>
      </c>
      <c r="O47" s="8" t="s">
        <v>8</v>
      </c>
      <c r="P47" s="8" t="s">
        <v>8</v>
      </c>
      <c r="Q47" s="8" t="s">
        <v>8</v>
      </c>
      <c r="R47" s="8" t="s">
        <v>8</v>
      </c>
      <c r="S47" s="13" t="s">
        <v>8</v>
      </c>
      <c r="T47" s="12" t="s">
        <v>8</v>
      </c>
      <c r="U47" s="8" t="s">
        <v>8</v>
      </c>
      <c r="V47" s="8" t="s">
        <v>8</v>
      </c>
      <c r="W47" s="8" t="s">
        <v>8</v>
      </c>
      <c r="X47" s="8" t="s">
        <v>8</v>
      </c>
      <c r="Y47" s="13" t="s">
        <v>8</v>
      </c>
      <c r="Z47" s="12" t="s">
        <v>8</v>
      </c>
      <c r="AA47" s="8" t="s">
        <v>8</v>
      </c>
      <c r="AB47" s="8" t="s">
        <v>8</v>
      </c>
      <c r="AC47" s="8" t="s">
        <v>8</v>
      </c>
      <c r="AD47" s="8" t="s">
        <v>8</v>
      </c>
      <c r="AE47" s="13" t="s">
        <v>8</v>
      </c>
      <c r="AF47" s="12" t="s">
        <v>8</v>
      </c>
      <c r="AG47" s="8" t="s">
        <v>8</v>
      </c>
      <c r="AH47" s="8" t="s">
        <v>8</v>
      </c>
      <c r="AI47" s="8" t="s">
        <v>8</v>
      </c>
      <c r="AJ47" s="8" t="s">
        <v>8</v>
      </c>
      <c r="AK47" s="13" t="s">
        <v>8</v>
      </c>
      <c r="AL47" s="12" t="s">
        <v>8</v>
      </c>
      <c r="AM47" s="8" t="s">
        <v>8</v>
      </c>
      <c r="AN47" s="8" t="s">
        <v>8</v>
      </c>
      <c r="AO47" s="8" t="s">
        <v>8</v>
      </c>
      <c r="AP47" s="8" t="s">
        <v>8</v>
      </c>
      <c r="AQ47" s="13" t="s">
        <v>8</v>
      </c>
      <c r="AR47" s="12" t="s">
        <v>8</v>
      </c>
      <c r="AS47" s="8" t="s">
        <v>8</v>
      </c>
      <c r="AT47" s="8" t="s">
        <v>8</v>
      </c>
      <c r="AU47" s="8" t="s">
        <v>8</v>
      </c>
      <c r="AV47" s="8" t="s">
        <v>8</v>
      </c>
      <c r="AW47" s="13" t="s">
        <v>8</v>
      </c>
    </row>
    <row r="48" spans="1:49">
      <c r="A48" s="14" t="s">
        <v>51</v>
      </c>
      <c r="B48" s="12" t="s">
        <v>8</v>
      </c>
      <c r="C48" s="8" t="s">
        <v>8</v>
      </c>
      <c r="D48" s="8" t="s">
        <v>8</v>
      </c>
      <c r="E48" s="8" t="s">
        <v>8</v>
      </c>
      <c r="F48" s="8" t="s">
        <v>8</v>
      </c>
      <c r="G48" s="13" t="s">
        <v>8</v>
      </c>
      <c r="H48" s="12" t="s">
        <v>8</v>
      </c>
      <c r="I48" s="8" t="s">
        <v>8</v>
      </c>
      <c r="J48" s="8" t="s">
        <v>8</v>
      </c>
      <c r="K48" s="8" t="s">
        <v>8</v>
      </c>
      <c r="L48" s="8" t="s">
        <v>8</v>
      </c>
      <c r="M48" s="13" t="s">
        <v>8</v>
      </c>
      <c r="N48" s="12" t="s">
        <v>8</v>
      </c>
      <c r="O48" s="8" t="s">
        <v>8</v>
      </c>
      <c r="P48" s="8" t="s">
        <v>8</v>
      </c>
      <c r="Q48" s="8" t="s">
        <v>8</v>
      </c>
      <c r="R48" s="8" t="s">
        <v>8</v>
      </c>
      <c r="S48" s="13" t="s">
        <v>8</v>
      </c>
      <c r="T48" s="12" t="s">
        <v>8</v>
      </c>
      <c r="U48" s="8" t="s">
        <v>8</v>
      </c>
      <c r="V48" s="8" t="s">
        <v>8</v>
      </c>
      <c r="W48" s="8" t="s">
        <v>8</v>
      </c>
      <c r="X48" s="8" t="s">
        <v>8</v>
      </c>
      <c r="Y48" s="13" t="s">
        <v>8</v>
      </c>
      <c r="Z48" s="12" t="s">
        <v>8</v>
      </c>
      <c r="AA48" s="8" t="s">
        <v>8</v>
      </c>
      <c r="AB48" s="8" t="s">
        <v>8</v>
      </c>
      <c r="AC48" s="8" t="s">
        <v>8</v>
      </c>
      <c r="AD48" s="8" t="s">
        <v>8</v>
      </c>
      <c r="AE48" s="13" t="s">
        <v>8</v>
      </c>
      <c r="AF48" s="12" t="s">
        <v>8</v>
      </c>
      <c r="AG48" s="8" t="s">
        <v>8</v>
      </c>
      <c r="AH48" s="8" t="s">
        <v>8</v>
      </c>
      <c r="AI48" s="8" t="s">
        <v>8</v>
      </c>
      <c r="AJ48" s="8" t="s">
        <v>8</v>
      </c>
      <c r="AK48" s="13" t="s">
        <v>8</v>
      </c>
      <c r="AL48" s="12" t="s">
        <v>8</v>
      </c>
      <c r="AM48" s="8" t="s">
        <v>8</v>
      </c>
      <c r="AN48" s="8" t="s">
        <v>8</v>
      </c>
      <c r="AO48" s="8" t="s">
        <v>8</v>
      </c>
      <c r="AP48" s="8" t="s">
        <v>8</v>
      </c>
      <c r="AQ48" s="13" t="s">
        <v>8</v>
      </c>
      <c r="AR48" s="12" t="s">
        <v>8</v>
      </c>
      <c r="AS48" s="8" t="s">
        <v>8</v>
      </c>
      <c r="AT48" s="8" t="s">
        <v>8</v>
      </c>
      <c r="AU48" s="8" t="s">
        <v>8</v>
      </c>
      <c r="AV48" s="8" t="s">
        <v>8</v>
      </c>
      <c r="AW48" s="13" t="s">
        <v>8</v>
      </c>
    </row>
    <row r="49" spans="1:49" ht="22.2">
      <c r="A49" s="14" t="s">
        <v>52</v>
      </c>
      <c r="B49" s="12" t="s">
        <v>245</v>
      </c>
      <c r="C49" s="8" t="s">
        <v>625</v>
      </c>
      <c r="D49" s="8" t="s">
        <v>8</v>
      </c>
      <c r="E49" s="8" t="s">
        <v>625</v>
      </c>
      <c r="F49" s="8" t="s">
        <v>8</v>
      </c>
      <c r="G49" s="13" t="s">
        <v>730</v>
      </c>
      <c r="H49" s="12" t="s">
        <v>322</v>
      </c>
      <c r="I49" s="8" t="s">
        <v>978</v>
      </c>
      <c r="J49" s="8" t="s">
        <v>8</v>
      </c>
      <c r="K49" s="8" t="s">
        <v>979</v>
      </c>
      <c r="L49" s="8" t="s">
        <v>8</v>
      </c>
      <c r="M49" s="13" t="s">
        <v>980</v>
      </c>
      <c r="N49" s="12" t="s">
        <v>136</v>
      </c>
      <c r="O49" s="8" t="s">
        <v>370</v>
      </c>
      <c r="P49" s="8" t="s">
        <v>8</v>
      </c>
      <c r="Q49" s="8" t="s">
        <v>370</v>
      </c>
      <c r="R49" s="8" t="s">
        <v>8</v>
      </c>
      <c r="S49" s="13" t="s">
        <v>683</v>
      </c>
      <c r="T49" s="12" t="s">
        <v>361</v>
      </c>
      <c r="U49" s="8" t="s">
        <v>144</v>
      </c>
      <c r="V49" s="8" t="s">
        <v>8</v>
      </c>
      <c r="W49" s="8" t="s">
        <v>144</v>
      </c>
      <c r="X49" s="8" t="s">
        <v>8</v>
      </c>
      <c r="Y49" s="13" t="s">
        <v>640</v>
      </c>
      <c r="Z49" s="12" t="s">
        <v>448</v>
      </c>
      <c r="AA49" s="8" t="s">
        <v>1055</v>
      </c>
      <c r="AB49" s="8" t="s">
        <v>8</v>
      </c>
      <c r="AC49" s="8" t="s">
        <v>1056</v>
      </c>
      <c r="AD49" s="8" t="s">
        <v>8</v>
      </c>
      <c r="AE49" s="13" t="s">
        <v>1057</v>
      </c>
      <c r="AF49" s="12" t="s">
        <v>372</v>
      </c>
      <c r="AG49" s="8" t="s">
        <v>1106</v>
      </c>
      <c r="AH49" s="8" t="s">
        <v>8</v>
      </c>
      <c r="AI49" s="8" t="s">
        <v>1107</v>
      </c>
      <c r="AJ49" s="8" t="s">
        <v>8</v>
      </c>
      <c r="AK49" s="13" t="s">
        <v>1108</v>
      </c>
      <c r="AL49" s="12" t="s">
        <v>967</v>
      </c>
      <c r="AM49" s="8" t="s">
        <v>1158</v>
      </c>
      <c r="AN49" s="8" t="s">
        <v>8</v>
      </c>
      <c r="AO49" s="8" t="s">
        <v>1159</v>
      </c>
      <c r="AP49" s="8" t="s">
        <v>8</v>
      </c>
      <c r="AQ49" s="13" t="s">
        <v>1160</v>
      </c>
      <c r="AR49" s="12" t="s">
        <v>120</v>
      </c>
      <c r="AS49" s="8" t="s">
        <v>1223</v>
      </c>
      <c r="AT49" s="8" t="s">
        <v>8</v>
      </c>
      <c r="AU49" s="8" t="s">
        <v>1224</v>
      </c>
      <c r="AV49" s="8" t="s">
        <v>128</v>
      </c>
      <c r="AW49" s="13" t="s">
        <v>1225</v>
      </c>
    </row>
    <row r="50" spans="1:49">
      <c r="A50" s="14" t="s">
        <v>53</v>
      </c>
      <c r="B50" s="12" t="s">
        <v>8</v>
      </c>
      <c r="C50" s="8" t="s">
        <v>8</v>
      </c>
      <c r="D50" s="8" t="s">
        <v>8</v>
      </c>
      <c r="E50" s="8" t="s">
        <v>8</v>
      </c>
      <c r="F50" s="8" t="s">
        <v>8</v>
      </c>
      <c r="G50" s="13" t="s">
        <v>8</v>
      </c>
      <c r="H50" s="12" t="s">
        <v>156</v>
      </c>
      <c r="I50" s="8" t="s">
        <v>372</v>
      </c>
      <c r="J50" s="8" t="s">
        <v>8</v>
      </c>
      <c r="K50" s="8" t="s">
        <v>372</v>
      </c>
      <c r="L50" s="8" t="s">
        <v>8</v>
      </c>
      <c r="M50" s="13" t="s">
        <v>220</v>
      </c>
      <c r="N50" s="12" t="s">
        <v>8</v>
      </c>
      <c r="O50" s="8" t="s">
        <v>8</v>
      </c>
      <c r="P50" s="8" t="s">
        <v>8</v>
      </c>
      <c r="Q50" s="8" t="s">
        <v>8</v>
      </c>
      <c r="R50" s="8" t="s">
        <v>8</v>
      </c>
      <c r="S50" s="13" t="s">
        <v>8</v>
      </c>
      <c r="T50" s="12" t="s">
        <v>8</v>
      </c>
      <c r="U50" s="8" t="s">
        <v>8</v>
      </c>
      <c r="V50" s="8" t="s">
        <v>8</v>
      </c>
      <c r="W50" s="8" t="s">
        <v>8</v>
      </c>
      <c r="X50" s="8" t="s">
        <v>8</v>
      </c>
      <c r="Y50" s="13" t="s">
        <v>8</v>
      </c>
      <c r="Z50" s="12" t="s">
        <v>156</v>
      </c>
      <c r="AA50" s="8" t="s">
        <v>465</v>
      </c>
      <c r="AB50" s="8" t="s">
        <v>8</v>
      </c>
      <c r="AC50" s="8" t="s">
        <v>120</v>
      </c>
      <c r="AD50" s="8" t="s">
        <v>8</v>
      </c>
      <c r="AE50" s="13" t="s">
        <v>395</v>
      </c>
      <c r="AF50" s="12" t="s">
        <v>125</v>
      </c>
      <c r="AG50" s="8" t="s">
        <v>372</v>
      </c>
      <c r="AH50" s="8" t="s">
        <v>8</v>
      </c>
      <c r="AI50" s="8" t="s">
        <v>372</v>
      </c>
      <c r="AJ50" s="8" t="s">
        <v>8</v>
      </c>
      <c r="AK50" s="13" t="s">
        <v>445</v>
      </c>
      <c r="AL50" s="12" t="s">
        <v>125</v>
      </c>
      <c r="AM50" s="8" t="s">
        <v>361</v>
      </c>
      <c r="AN50" s="8" t="s">
        <v>8</v>
      </c>
      <c r="AO50" s="8" t="s">
        <v>361</v>
      </c>
      <c r="AP50" s="8" t="s">
        <v>8</v>
      </c>
      <c r="AQ50" s="13" t="s">
        <v>361</v>
      </c>
      <c r="AR50" s="12" t="s">
        <v>136</v>
      </c>
      <c r="AS50" s="8" t="s">
        <v>706</v>
      </c>
      <c r="AT50" s="8" t="s">
        <v>8</v>
      </c>
      <c r="AU50" s="8" t="s">
        <v>190</v>
      </c>
      <c r="AV50" s="8" t="s">
        <v>8</v>
      </c>
      <c r="AW50" s="13" t="s">
        <v>1226</v>
      </c>
    </row>
    <row r="51" spans="1:49">
      <c r="A51" s="14" t="s">
        <v>54</v>
      </c>
      <c r="B51" s="12" t="s">
        <v>361</v>
      </c>
      <c r="C51" s="8" t="s">
        <v>731</v>
      </c>
      <c r="D51" s="8" t="s">
        <v>8</v>
      </c>
      <c r="E51" s="8" t="s">
        <v>731</v>
      </c>
      <c r="F51" s="8" t="s">
        <v>8</v>
      </c>
      <c r="G51" s="13" t="s">
        <v>657</v>
      </c>
      <c r="H51" s="12" t="s">
        <v>536</v>
      </c>
      <c r="I51" s="8" t="s">
        <v>494</v>
      </c>
      <c r="J51" s="8" t="s">
        <v>361</v>
      </c>
      <c r="K51" s="8" t="s">
        <v>981</v>
      </c>
      <c r="L51" s="8" t="s">
        <v>8</v>
      </c>
      <c r="M51" s="13" t="s">
        <v>982</v>
      </c>
      <c r="N51" s="12" t="s">
        <v>203</v>
      </c>
      <c r="O51" s="8" t="s">
        <v>120</v>
      </c>
      <c r="P51" s="8" t="s">
        <v>8</v>
      </c>
      <c r="Q51" s="8" t="s">
        <v>120</v>
      </c>
      <c r="R51" s="8" t="s">
        <v>8</v>
      </c>
      <c r="S51" s="13" t="s">
        <v>264</v>
      </c>
      <c r="T51" s="12" t="s">
        <v>125</v>
      </c>
      <c r="U51" s="8" t="s">
        <v>8</v>
      </c>
      <c r="V51" s="8" t="s">
        <v>8</v>
      </c>
      <c r="W51" s="8" t="s">
        <v>8</v>
      </c>
      <c r="X51" s="8" t="s">
        <v>8</v>
      </c>
      <c r="Y51" s="13" t="s">
        <v>8</v>
      </c>
      <c r="Z51" s="12" t="s">
        <v>408</v>
      </c>
      <c r="AA51" s="8" t="s">
        <v>1058</v>
      </c>
      <c r="AB51" s="8" t="s">
        <v>361</v>
      </c>
      <c r="AC51" s="8" t="s">
        <v>413</v>
      </c>
      <c r="AD51" s="8" t="s">
        <v>128</v>
      </c>
      <c r="AE51" s="13" t="s">
        <v>1059</v>
      </c>
      <c r="AF51" s="12" t="s">
        <v>105</v>
      </c>
      <c r="AG51" s="8" t="s">
        <v>706</v>
      </c>
      <c r="AH51" s="8" t="s">
        <v>8</v>
      </c>
      <c r="AI51" s="8" t="s">
        <v>706</v>
      </c>
      <c r="AJ51" s="8" t="s">
        <v>8</v>
      </c>
      <c r="AK51" s="13" t="s">
        <v>1109</v>
      </c>
      <c r="AL51" s="12" t="s">
        <v>114</v>
      </c>
      <c r="AM51" s="8" t="s">
        <v>1161</v>
      </c>
      <c r="AN51" s="8" t="s">
        <v>8</v>
      </c>
      <c r="AO51" s="8" t="s">
        <v>1162</v>
      </c>
      <c r="AP51" s="8" t="s">
        <v>125</v>
      </c>
      <c r="AQ51" s="13" t="s">
        <v>1163</v>
      </c>
      <c r="AR51" s="12" t="s">
        <v>536</v>
      </c>
      <c r="AS51" s="8" t="s">
        <v>1227</v>
      </c>
      <c r="AT51" s="8" t="s">
        <v>8</v>
      </c>
      <c r="AU51" s="8" t="s">
        <v>1228</v>
      </c>
      <c r="AV51" s="8" t="s">
        <v>8</v>
      </c>
      <c r="AW51" s="13" t="s">
        <v>1229</v>
      </c>
    </row>
    <row r="52" spans="1:49">
      <c r="A52" s="15" t="s">
        <v>55</v>
      </c>
      <c r="B52" s="12" t="s">
        <v>8</v>
      </c>
      <c r="C52" s="8" t="s">
        <v>8</v>
      </c>
      <c r="D52" s="8" t="s">
        <v>8</v>
      </c>
      <c r="E52" s="8" t="s">
        <v>8</v>
      </c>
      <c r="F52" s="8" t="s">
        <v>8</v>
      </c>
      <c r="G52" s="13" t="s">
        <v>8</v>
      </c>
      <c r="H52" s="12" t="s">
        <v>125</v>
      </c>
      <c r="I52" s="8" t="s">
        <v>8</v>
      </c>
      <c r="J52" s="8" t="s">
        <v>8</v>
      </c>
      <c r="K52" s="8" t="s">
        <v>8</v>
      </c>
      <c r="L52" s="8" t="s">
        <v>8</v>
      </c>
      <c r="M52" s="13" t="s">
        <v>8</v>
      </c>
      <c r="N52" s="12" t="s">
        <v>8</v>
      </c>
      <c r="O52" s="8" t="s">
        <v>8</v>
      </c>
      <c r="P52" s="8" t="s">
        <v>8</v>
      </c>
      <c r="Q52" s="8" t="s">
        <v>8</v>
      </c>
      <c r="R52" s="8" t="s">
        <v>8</v>
      </c>
      <c r="S52" s="13" t="s">
        <v>8</v>
      </c>
      <c r="T52" s="12" t="s">
        <v>8</v>
      </c>
      <c r="U52" s="8" t="s">
        <v>8</v>
      </c>
      <c r="V52" s="8" t="s">
        <v>8</v>
      </c>
      <c r="W52" s="8" t="s">
        <v>8</v>
      </c>
      <c r="X52" s="8" t="s">
        <v>8</v>
      </c>
      <c r="Y52" s="13" t="s">
        <v>8</v>
      </c>
      <c r="Z52" s="12" t="s">
        <v>8</v>
      </c>
      <c r="AA52" s="8" t="s">
        <v>8</v>
      </c>
      <c r="AB52" s="8" t="s">
        <v>8</v>
      </c>
      <c r="AC52" s="8" t="s">
        <v>8</v>
      </c>
      <c r="AD52" s="8" t="s">
        <v>8</v>
      </c>
      <c r="AE52" s="13" t="s">
        <v>8</v>
      </c>
      <c r="AF52" s="12" t="s">
        <v>8</v>
      </c>
      <c r="AG52" s="8" t="s">
        <v>8</v>
      </c>
      <c r="AH52" s="8" t="s">
        <v>8</v>
      </c>
      <c r="AI52" s="8" t="s">
        <v>8</v>
      </c>
      <c r="AJ52" s="8" t="s">
        <v>8</v>
      </c>
      <c r="AK52" s="13" t="s">
        <v>8</v>
      </c>
      <c r="AL52" s="12" t="s">
        <v>156</v>
      </c>
      <c r="AM52" s="8" t="s">
        <v>1164</v>
      </c>
      <c r="AN52" s="8" t="s">
        <v>8</v>
      </c>
      <c r="AO52" s="8" t="s">
        <v>1164</v>
      </c>
      <c r="AP52" s="8" t="s">
        <v>8</v>
      </c>
      <c r="AQ52" s="13" t="s">
        <v>448</v>
      </c>
      <c r="AR52" s="12" t="s">
        <v>128</v>
      </c>
      <c r="AS52" s="8" t="s">
        <v>451</v>
      </c>
      <c r="AT52" s="8" t="s">
        <v>8</v>
      </c>
      <c r="AU52" s="8" t="s">
        <v>451</v>
      </c>
      <c r="AV52" s="8" t="s">
        <v>8</v>
      </c>
      <c r="AW52" s="13" t="s">
        <v>496</v>
      </c>
    </row>
    <row r="53" spans="1:49">
      <c r="A53" s="16" t="s">
        <v>56</v>
      </c>
      <c r="B53" s="12" t="s">
        <v>8</v>
      </c>
      <c r="C53" s="8" t="s">
        <v>8</v>
      </c>
      <c r="D53" s="8" t="s">
        <v>8</v>
      </c>
      <c r="E53" s="8" t="s">
        <v>8</v>
      </c>
      <c r="F53" s="8" t="s">
        <v>8</v>
      </c>
      <c r="G53" s="13" t="s">
        <v>8</v>
      </c>
      <c r="H53" s="12" t="s">
        <v>8</v>
      </c>
      <c r="I53" s="8" t="s">
        <v>8</v>
      </c>
      <c r="J53" s="8" t="s">
        <v>8</v>
      </c>
      <c r="K53" s="8" t="s">
        <v>8</v>
      </c>
      <c r="L53" s="8" t="s">
        <v>8</v>
      </c>
      <c r="M53" s="13" t="s">
        <v>8</v>
      </c>
      <c r="N53" s="12" t="s">
        <v>8</v>
      </c>
      <c r="O53" s="8" t="s">
        <v>8</v>
      </c>
      <c r="P53" s="8" t="s">
        <v>8</v>
      </c>
      <c r="Q53" s="8" t="s">
        <v>8</v>
      </c>
      <c r="R53" s="8" t="s">
        <v>8</v>
      </c>
      <c r="S53" s="13" t="s">
        <v>8</v>
      </c>
      <c r="T53" s="12" t="s">
        <v>8</v>
      </c>
      <c r="U53" s="8" t="s">
        <v>8</v>
      </c>
      <c r="V53" s="8" t="s">
        <v>8</v>
      </c>
      <c r="W53" s="8" t="s">
        <v>8</v>
      </c>
      <c r="X53" s="8" t="s">
        <v>8</v>
      </c>
      <c r="Y53" s="13" t="s">
        <v>8</v>
      </c>
      <c r="Z53" s="12" t="s">
        <v>131</v>
      </c>
      <c r="AA53" s="8" t="s">
        <v>1060</v>
      </c>
      <c r="AB53" s="8" t="s">
        <v>8</v>
      </c>
      <c r="AC53" s="8" t="s">
        <v>146</v>
      </c>
      <c r="AD53" s="8" t="s">
        <v>125</v>
      </c>
      <c r="AE53" s="13" t="s">
        <v>1061</v>
      </c>
      <c r="AF53" s="12" t="s">
        <v>429</v>
      </c>
      <c r="AG53" s="8" t="s">
        <v>335</v>
      </c>
      <c r="AH53" s="8" t="s">
        <v>8</v>
      </c>
      <c r="AI53" s="8" t="s">
        <v>336</v>
      </c>
      <c r="AJ53" s="8" t="s">
        <v>361</v>
      </c>
      <c r="AK53" s="13" t="s">
        <v>1110</v>
      </c>
      <c r="AL53" s="12" t="s">
        <v>8</v>
      </c>
      <c r="AM53" s="8" t="s">
        <v>8</v>
      </c>
      <c r="AN53" s="8" t="s">
        <v>8</v>
      </c>
      <c r="AO53" s="8" t="s">
        <v>8</v>
      </c>
      <c r="AP53" s="8" t="s">
        <v>8</v>
      </c>
      <c r="AQ53" s="13" t="s">
        <v>8</v>
      </c>
      <c r="AR53" s="12" t="s">
        <v>8</v>
      </c>
      <c r="AS53" s="8" t="s">
        <v>8</v>
      </c>
      <c r="AT53" s="8" t="s">
        <v>8</v>
      </c>
      <c r="AU53" s="8" t="s">
        <v>8</v>
      </c>
      <c r="AV53" s="8" t="s">
        <v>8</v>
      </c>
      <c r="AW53" s="13" t="s">
        <v>8</v>
      </c>
    </row>
    <row r="54" spans="1:49" ht="22.2">
      <c r="A54" s="9" t="s">
        <v>57</v>
      </c>
      <c r="B54" s="12" t="s">
        <v>8</v>
      </c>
      <c r="C54" s="8" t="s">
        <v>8</v>
      </c>
      <c r="D54" s="8" t="s">
        <v>8</v>
      </c>
      <c r="E54" s="8" t="s">
        <v>8</v>
      </c>
      <c r="F54" s="8" t="s">
        <v>8</v>
      </c>
      <c r="G54" s="13" t="s">
        <v>8</v>
      </c>
      <c r="H54" s="12" t="s">
        <v>8</v>
      </c>
      <c r="I54" s="8" t="s">
        <v>8</v>
      </c>
      <c r="J54" s="8" t="s">
        <v>8</v>
      </c>
      <c r="K54" s="8" t="s">
        <v>8</v>
      </c>
      <c r="L54" s="8" t="s">
        <v>8</v>
      </c>
      <c r="M54" s="13" t="s">
        <v>8</v>
      </c>
      <c r="N54" s="12" t="s">
        <v>8</v>
      </c>
      <c r="O54" s="8" t="s">
        <v>8</v>
      </c>
      <c r="P54" s="8" t="s">
        <v>8</v>
      </c>
      <c r="Q54" s="8" t="s">
        <v>8</v>
      </c>
      <c r="R54" s="8" t="s">
        <v>8</v>
      </c>
      <c r="S54" s="13" t="s">
        <v>8</v>
      </c>
      <c r="T54" s="12" t="s">
        <v>8</v>
      </c>
      <c r="U54" s="8" t="s">
        <v>8</v>
      </c>
      <c r="V54" s="8" t="s">
        <v>8</v>
      </c>
      <c r="W54" s="8" t="s">
        <v>8</v>
      </c>
      <c r="X54" s="8" t="s">
        <v>8</v>
      </c>
      <c r="Y54" s="13" t="s">
        <v>8</v>
      </c>
      <c r="Z54" s="12" t="s">
        <v>8</v>
      </c>
      <c r="AA54" s="8" t="s">
        <v>8</v>
      </c>
      <c r="AB54" s="8" t="s">
        <v>8</v>
      </c>
      <c r="AC54" s="8" t="s">
        <v>8</v>
      </c>
      <c r="AD54" s="8" t="s">
        <v>8</v>
      </c>
      <c r="AE54" s="13" t="s">
        <v>8</v>
      </c>
      <c r="AF54" s="12" t="s">
        <v>8</v>
      </c>
      <c r="AG54" s="8" t="s">
        <v>8</v>
      </c>
      <c r="AH54" s="8" t="s">
        <v>8</v>
      </c>
      <c r="AI54" s="8" t="s">
        <v>8</v>
      </c>
      <c r="AJ54" s="8" t="s">
        <v>8</v>
      </c>
      <c r="AK54" s="13" t="s">
        <v>8</v>
      </c>
      <c r="AL54" s="12" t="s">
        <v>8</v>
      </c>
      <c r="AM54" s="8" t="s">
        <v>8</v>
      </c>
      <c r="AN54" s="8" t="s">
        <v>8</v>
      </c>
      <c r="AO54" s="8" t="s">
        <v>8</v>
      </c>
      <c r="AP54" s="8" t="s">
        <v>8</v>
      </c>
      <c r="AQ54" s="13" t="s">
        <v>8</v>
      </c>
      <c r="AR54" s="12" t="s">
        <v>8</v>
      </c>
      <c r="AS54" s="8" t="s">
        <v>8</v>
      </c>
      <c r="AT54" s="8" t="s">
        <v>8</v>
      </c>
      <c r="AU54" s="8" t="s">
        <v>8</v>
      </c>
      <c r="AV54" s="8" t="s">
        <v>8</v>
      </c>
      <c r="AW54" s="13" t="s">
        <v>8</v>
      </c>
    </row>
    <row r="55" spans="1:49">
      <c r="A55" s="16" t="s">
        <v>58</v>
      </c>
      <c r="B55" s="12" t="s">
        <v>8</v>
      </c>
      <c r="C55" s="8" t="s">
        <v>8</v>
      </c>
      <c r="D55" s="8" t="s">
        <v>8</v>
      </c>
      <c r="E55" s="8" t="s">
        <v>8</v>
      </c>
      <c r="F55" s="8" t="s">
        <v>8</v>
      </c>
      <c r="G55" s="13" t="s">
        <v>8</v>
      </c>
      <c r="H55" s="12" t="s">
        <v>8</v>
      </c>
      <c r="I55" s="8" t="s">
        <v>8</v>
      </c>
      <c r="J55" s="8" t="s">
        <v>8</v>
      </c>
      <c r="K55" s="8" t="s">
        <v>8</v>
      </c>
      <c r="L55" s="8" t="s">
        <v>8</v>
      </c>
      <c r="M55" s="13" t="s">
        <v>8</v>
      </c>
      <c r="N55" s="12" t="s">
        <v>8</v>
      </c>
      <c r="O55" s="8" t="s">
        <v>8</v>
      </c>
      <c r="P55" s="8" t="s">
        <v>8</v>
      </c>
      <c r="Q55" s="8" t="s">
        <v>8</v>
      </c>
      <c r="R55" s="8" t="s">
        <v>8</v>
      </c>
      <c r="S55" s="13" t="s">
        <v>8</v>
      </c>
      <c r="T55" s="12" t="s">
        <v>8</v>
      </c>
      <c r="U55" s="8" t="s">
        <v>8</v>
      </c>
      <c r="V55" s="8" t="s">
        <v>8</v>
      </c>
      <c r="W55" s="8" t="s">
        <v>8</v>
      </c>
      <c r="X55" s="8" t="s">
        <v>8</v>
      </c>
      <c r="Y55" s="13" t="s">
        <v>8</v>
      </c>
      <c r="Z55" s="12" t="s">
        <v>8</v>
      </c>
      <c r="AA55" s="8" t="s">
        <v>8</v>
      </c>
      <c r="AB55" s="8" t="s">
        <v>8</v>
      </c>
      <c r="AC55" s="8" t="s">
        <v>8</v>
      </c>
      <c r="AD55" s="8" t="s">
        <v>8</v>
      </c>
      <c r="AE55" s="13" t="s">
        <v>8</v>
      </c>
      <c r="AF55" s="12" t="s">
        <v>8</v>
      </c>
      <c r="AG55" s="8" t="s">
        <v>8</v>
      </c>
      <c r="AH55" s="8" t="s">
        <v>8</v>
      </c>
      <c r="AI55" s="8" t="s">
        <v>8</v>
      </c>
      <c r="AJ55" s="8" t="s">
        <v>8</v>
      </c>
      <c r="AK55" s="13" t="s">
        <v>8</v>
      </c>
      <c r="AL55" s="12" t="s">
        <v>8</v>
      </c>
      <c r="AM55" s="8" t="s">
        <v>8</v>
      </c>
      <c r="AN55" s="8" t="s">
        <v>8</v>
      </c>
      <c r="AO55" s="8" t="s">
        <v>8</v>
      </c>
      <c r="AP55" s="8" t="s">
        <v>8</v>
      </c>
      <c r="AQ55" s="13" t="s">
        <v>8</v>
      </c>
      <c r="AR55" s="12" t="s">
        <v>8</v>
      </c>
      <c r="AS55" s="8" t="s">
        <v>8</v>
      </c>
      <c r="AT55" s="8" t="s">
        <v>8</v>
      </c>
      <c r="AU55" s="8" t="s">
        <v>8</v>
      </c>
      <c r="AV55" s="8" t="s">
        <v>8</v>
      </c>
      <c r="AW55" s="13" t="s">
        <v>8</v>
      </c>
    </row>
    <row r="56" spans="1:49">
      <c r="A56" s="16" t="s">
        <v>59</v>
      </c>
      <c r="B56" s="12" t="s">
        <v>8</v>
      </c>
      <c r="C56" s="8" t="s">
        <v>8</v>
      </c>
      <c r="D56" s="8" t="s">
        <v>8</v>
      </c>
      <c r="E56" s="8" t="s">
        <v>8</v>
      </c>
      <c r="F56" s="8" t="s">
        <v>8</v>
      </c>
      <c r="G56" s="13" t="s">
        <v>8</v>
      </c>
      <c r="H56" s="12" t="s">
        <v>285</v>
      </c>
      <c r="I56" s="8" t="s">
        <v>983</v>
      </c>
      <c r="J56" s="8" t="s">
        <v>131</v>
      </c>
      <c r="K56" s="8" t="s">
        <v>984</v>
      </c>
      <c r="L56" s="8" t="s">
        <v>128</v>
      </c>
      <c r="M56" s="13" t="s">
        <v>985</v>
      </c>
      <c r="N56" s="12" t="s">
        <v>8</v>
      </c>
      <c r="O56" s="8" t="s">
        <v>8</v>
      </c>
      <c r="P56" s="8" t="s">
        <v>8</v>
      </c>
      <c r="Q56" s="8" t="s">
        <v>8</v>
      </c>
      <c r="R56" s="8" t="s">
        <v>8</v>
      </c>
      <c r="S56" s="13" t="s">
        <v>8</v>
      </c>
      <c r="T56" s="12" t="s">
        <v>361</v>
      </c>
      <c r="U56" s="8" t="s">
        <v>377</v>
      </c>
      <c r="V56" s="8" t="s">
        <v>8</v>
      </c>
      <c r="W56" s="8" t="s">
        <v>584</v>
      </c>
      <c r="X56" s="8" t="s">
        <v>125</v>
      </c>
      <c r="Y56" s="13" t="s">
        <v>725</v>
      </c>
      <c r="Z56" s="12" t="s">
        <v>245</v>
      </c>
      <c r="AA56" s="8" t="s">
        <v>1062</v>
      </c>
      <c r="AB56" s="8" t="s">
        <v>8</v>
      </c>
      <c r="AC56" s="8" t="s">
        <v>1063</v>
      </c>
      <c r="AD56" s="8" t="s">
        <v>431</v>
      </c>
      <c r="AE56" s="13" t="s">
        <v>1064</v>
      </c>
      <c r="AF56" s="12" t="s">
        <v>136</v>
      </c>
      <c r="AG56" s="8" t="s">
        <v>1111</v>
      </c>
      <c r="AH56" s="8" t="s">
        <v>8</v>
      </c>
      <c r="AI56" s="8" t="s">
        <v>1111</v>
      </c>
      <c r="AJ56" s="8" t="s">
        <v>8</v>
      </c>
      <c r="AK56" s="13" t="s">
        <v>1112</v>
      </c>
      <c r="AL56" s="12" t="s">
        <v>231</v>
      </c>
      <c r="AM56" s="8" t="s">
        <v>550</v>
      </c>
      <c r="AN56" s="8" t="s">
        <v>8</v>
      </c>
      <c r="AO56" s="8" t="s">
        <v>696</v>
      </c>
      <c r="AP56" s="8" t="s">
        <v>136</v>
      </c>
      <c r="AQ56" s="13" t="s">
        <v>1165</v>
      </c>
      <c r="AR56" s="12" t="s">
        <v>331</v>
      </c>
      <c r="AS56" s="8" t="s">
        <v>1230</v>
      </c>
      <c r="AT56" s="8" t="s">
        <v>8</v>
      </c>
      <c r="AU56" s="8" t="s">
        <v>1231</v>
      </c>
      <c r="AV56" s="8" t="s">
        <v>156</v>
      </c>
      <c r="AW56" s="13" t="s">
        <v>1232</v>
      </c>
    </row>
    <row r="57" spans="1:49">
      <c r="A57" s="16" t="s">
        <v>60</v>
      </c>
      <c r="B57" s="12" t="s">
        <v>8</v>
      </c>
      <c r="C57" s="8" t="s">
        <v>8</v>
      </c>
      <c r="D57" s="8" t="s">
        <v>8</v>
      </c>
      <c r="E57" s="8" t="s">
        <v>8</v>
      </c>
      <c r="F57" s="8" t="s">
        <v>8</v>
      </c>
      <c r="G57" s="13" t="s">
        <v>8</v>
      </c>
      <c r="H57" s="12" t="s">
        <v>203</v>
      </c>
      <c r="I57" s="8" t="s">
        <v>131</v>
      </c>
      <c r="J57" s="8" t="s">
        <v>131</v>
      </c>
      <c r="K57" s="8" t="s">
        <v>131</v>
      </c>
      <c r="L57" s="8" t="s">
        <v>8</v>
      </c>
      <c r="M57" s="13" t="s">
        <v>496</v>
      </c>
      <c r="N57" s="12" t="s">
        <v>8</v>
      </c>
      <c r="O57" s="8" t="s">
        <v>8</v>
      </c>
      <c r="P57" s="8" t="s">
        <v>8</v>
      </c>
      <c r="Q57" s="8" t="s">
        <v>8</v>
      </c>
      <c r="R57" s="8" t="s">
        <v>8</v>
      </c>
      <c r="S57" s="13" t="s">
        <v>8</v>
      </c>
      <c r="T57" s="12" t="s">
        <v>8</v>
      </c>
      <c r="U57" s="8" t="s">
        <v>8</v>
      </c>
      <c r="V57" s="8" t="s">
        <v>8</v>
      </c>
      <c r="W57" s="8" t="s">
        <v>8</v>
      </c>
      <c r="X57" s="8" t="s">
        <v>8</v>
      </c>
      <c r="Y57" s="13" t="s">
        <v>8</v>
      </c>
      <c r="Z57" s="12" t="s">
        <v>128</v>
      </c>
      <c r="AA57" s="8" t="s">
        <v>446</v>
      </c>
      <c r="AB57" s="8" t="s">
        <v>446</v>
      </c>
      <c r="AC57" s="8" t="s">
        <v>458</v>
      </c>
      <c r="AD57" s="8" t="s">
        <v>125</v>
      </c>
      <c r="AE57" s="13" t="s">
        <v>559</v>
      </c>
      <c r="AF57" s="12" t="s">
        <v>8</v>
      </c>
      <c r="AG57" s="8" t="s">
        <v>8</v>
      </c>
      <c r="AH57" s="8" t="s">
        <v>8</v>
      </c>
      <c r="AI57" s="8" t="s">
        <v>8</v>
      </c>
      <c r="AJ57" s="8" t="s">
        <v>8</v>
      </c>
      <c r="AK57" s="13" t="s">
        <v>8</v>
      </c>
      <c r="AL57" s="12" t="s">
        <v>8</v>
      </c>
      <c r="AM57" s="8" t="s">
        <v>8</v>
      </c>
      <c r="AN57" s="8" t="s">
        <v>8</v>
      </c>
      <c r="AO57" s="8" t="s">
        <v>8</v>
      </c>
      <c r="AP57" s="8" t="s">
        <v>8</v>
      </c>
      <c r="AQ57" s="13" t="s">
        <v>8</v>
      </c>
      <c r="AR57" s="12" t="s">
        <v>156</v>
      </c>
      <c r="AS57" s="8" t="s">
        <v>372</v>
      </c>
      <c r="AT57" s="8" t="s">
        <v>231</v>
      </c>
      <c r="AU57" s="8" t="s">
        <v>372</v>
      </c>
      <c r="AV57" s="8" t="s">
        <v>8</v>
      </c>
      <c r="AW57" s="13" t="s">
        <v>445</v>
      </c>
    </row>
    <row r="58" spans="1:49">
      <c r="A58" s="16" t="s">
        <v>61</v>
      </c>
      <c r="B58" s="12" t="s">
        <v>8</v>
      </c>
      <c r="C58" s="8" t="s">
        <v>8</v>
      </c>
      <c r="D58" s="8" t="s">
        <v>8</v>
      </c>
      <c r="E58" s="8" t="s">
        <v>8</v>
      </c>
      <c r="F58" s="8" t="s">
        <v>8</v>
      </c>
      <c r="G58" s="13" t="s">
        <v>8</v>
      </c>
      <c r="H58" s="12" t="s">
        <v>8</v>
      </c>
      <c r="I58" s="8" t="s">
        <v>8</v>
      </c>
      <c r="J58" s="8" t="s">
        <v>8</v>
      </c>
      <c r="K58" s="8" t="s">
        <v>8</v>
      </c>
      <c r="L58" s="8" t="s">
        <v>8</v>
      </c>
      <c r="M58" s="13" t="s">
        <v>8</v>
      </c>
      <c r="N58" s="12" t="s">
        <v>8</v>
      </c>
      <c r="O58" s="8" t="s">
        <v>8</v>
      </c>
      <c r="P58" s="8" t="s">
        <v>8</v>
      </c>
      <c r="Q58" s="8" t="s">
        <v>8</v>
      </c>
      <c r="R58" s="8" t="s">
        <v>8</v>
      </c>
      <c r="S58" s="13" t="s">
        <v>8</v>
      </c>
      <c r="T58" s="12" t="s">
        <v>8</v>
      </c>
      <c r="U58" s="8" t="s">
        <v>8</v>
      </c>
      <c r="V58" s="8" t="s">
        <v>8</v>
      </c>
      <c r="W58" s="8" t="s">
        <v>8</v>
      </c>
      <c r="X58" s="8" t="s">
        <v>8</v>
      </c>
      <c r="Y58" s="13" t="s">
        <v>8</v>
      </c>
      <c r="Z58" s="12" t="s">
        <v>8</v>
      </c>
      <c r="AA58" s="8" t="s">
        <v>8</v>
      </c>
      <c r="AB58" s="8" t="s">
        <v>8</v>
      </c>
      <c r="AC58" s="8" t="s">
        <v>8</v>
      </c>
      <c r="AD58" s="8" t="s">
        <v>8</v>
      </c>
      <c r="AE58" s="13" t="s">
        <v>8</v>
      </c>
      <c r="AF58" s="12" t="s">
        <v>8</v>
      </c>
      <c r="AG58" s="8" t="s">
        <v>8</v>
      </c>
      <c r="AH58" s="8" t="s">
        <v>8</v>
      </c>
      <c r="AI58" s="8" t="s">
        <v>8</v>
      </c>
      <c r="AJ58" s="8" t="s">
        <v>8</v>
      </c>
      <c r="AK58" s="13" t="s">
        <v>8</v>
      </c>
      <c r="AL58" s="12" t="s">
        <v>147</v>
      </c>
      <c r="AM58" s="8" t="s">
        <v>1166</v>
      </c>
      <c r="AN58" s="8" t="s">
        <v>8</v>
      </c>
      <c r="AO58" s="8" t="s">
        <v>1167</v>
      </c>
      <c r="AP58" s="8" t="s">
        <v>361</v>
      </c>
      <c r="AQ58" s="13" t="s">
        <v>1168</v>
      </c>
      <c r="AR58" s="12" t="s">
        <v>496</v>
      </c>
      <c r="AS58" s="8" t="s">
        <v>1233</v>
      </c>
      <c r="AT58" s="8" t="s">
        <v>8</v>
      </c>
      <c r="AU58" s="8" t="s">
        <v>209</v>
      </c>
      <c r="AV58" s="8" t="s">
        <v>125</v>
      </c>
      <c r="AW58" s="13" t="s">
        <v>1234</v>
      </c>
    </row>
    <row r="59" spans="1:49">
      <c r="A59" s="16" t="s">
        <v>62</v>
      </c>
      <c r="B59" s="12" t="s">
        <v>8</v>
      </c>
      <c r="C59" s="8" t="s">
        <v>8</v>
      </c>
      <c r="D59" s="8" t="s">
        <v>8</v>
      </c>
      <c r="E59" s="8" t="s">
        <v>8</v>
      </c>
      <c r="F59" s="8" t="s">
        <v>8</v>
      </c>
      <c r="G59" s="13" t="s">
        <v>8</v>
      </c>
      <c r="H59" s="12" t="s">
        <v>8</v>
      </c>
      <c r="I59" s="8" t="s">
        <v>8</v>
      </c>
      <c r="J59" s="8" t="s">
        <v>8</v>
      </c>
      <c r="K59" s="8" t="s">
        <v>8</v>
      </c>
      <c r="L59" s="8" t="s">
        <v>8</v>
      </c>
      <c r="M59" s="13" t="s">
        <v>8</v>
      </c>
      <c r="N59" s="12" t="s">
        <v>8</v>
      </c>
      <c r="O59" s="8" t="s">
        <v>8</v>
      </c>
      <c r="P59" s="8" t="s">
        <v>8</v>
      </c>
      <c r="Q59" s="8" t="s">
        <v>8</v>
      </c>
      <c r="R59" s="8" t="s">
        <v>8</v>
      </c>
      <c r="S59" s="13" t="s">
        <v>8</v>
      </c>
      <c r="T59" s="12" t="s">
        <v>8</v>
      </c>
      <c r="U59" s="8" t="s">
        <v>8</v>
      </c>
      <c r="V59" s="8" t="s">
        <v>8</v>
      </c>
      <c r="W59" s="8" t="s">
        <v>8</v>
      </c>
      <c r="X59" s="8" t="s">
        <v>8</v>
      </c>
      <c r="Y59" s="13" t="s">
        <v>8</v>
      </c>
      <c r="Z59" s="12" t="s">
        <v>8</v>
      </c>
      <c r="AA59" s="8" t="s">
        <v>8</v>
      </c>
      <c r="AB59" s="8" t="s">
        <v>8</v>
      </c>
      <c r="AC59" s="8" t="s">
        <v>8</v>
      </c>
      <c r="AD59" s="8" t="s">
        <v>8</v>
      </c>
      <c r="AE59" s="13" t="s">
        <v>8</v>
      </c>
      <c r="AF59" s="12" t="s">
        <v>8</v>
      </c>
      <c r="AG59" s="8" t="s">
        <v>8</v>
      </c>
      <c r="AH59" s="8" t="s">
        <v>8</v>
      </c>
      <c r="AI59" s="8" t="s">
        <v>8</v>
      </c>
      <c r="AJ59" s="8" t="s">
        <v>8</v>
      </c>
      <c r="AK59" s="13" t="s">
        <v>8</v>
      </c>
      <c r="AL59" s="12" t="s">
        <v>8</v>
      </c>
      <c r="AM59" s="8" t="s">
        <v>8</v>
      </c>
      <c r="AN59" s="8" t="s">
        <v>8</v>
      </c>
      <c r="AO59" s="8" t="s">
        <v>8</v>
      </c>
      <c r="AP59" s="8" t="s">
        <v>8</v>
      </c>
      <c r="AQ59" s="13" t="s">
        <v>8</v>
      </c>
      <c r="AR59" s="12" t="s">
        <v>8</v>
      </c>
      <c r="AS59" s="8" t="s">
        <v>8</v>
      </c>
      <c r="AT59" s="8" t="s">
        <v>8</v>
      </c>
      <c r="AU59" s="8" t="s">
        <v>8</v>
      </c>
      <c r="AV59" s="8" t="s">
        <v>8</v>
      </c>
      <c r="AW59" s="13" t="s">
        <v>8</v>
      </c>
    </row>
    <row r="60" spans="1:49">
      <c r="A60" s="16" t="s">
        <v>63</v>
      </c>
      <c r="B60" s="12" t="s">
        <v>8</v>
      </c>
      <c r="C60" s="8" t="s">
        <v>8</v>
      </c>
      <c r="D60" s="8" t="s">
        <v>8</v>
      </c>
      <c r="E60" s="8" t="s">
        <v>8</v>
      </c>
      <c r="F60" s="8" t="s">
        <v>8</v>
      </c>
      <c r="G60" s="13" t="s">
        <v>8</v>
      </c>
      <c r="H60" s="12" t="s">
        <v>8</v>
      </c>
      <c r="I60" s="8" t="s">
        <v>8</v>
      </c>
      <c r="J60" s="8" t="s">
        <v>8</v>
      </c>
      <c r="K60" s="8" t="s">
        <v>8</v>
      </c>
      <c r="L60" s="8" t="s">
        <v>8</v>
      </c>
      <c r="M60" s="13" t="s">
        <v>8</v>
      </c>
      <c r="N60" s="12" t="s">
        <v>8</v>
      </c>
      <c r="O60" s="8" t="s">
        <v>8</v>
      </c>
      <c r="P60" s="8" t="s">
        <v>8</v>
      </c>
      <c r="Q60" s="8" t="s">
        <v>8</v>
      </c>
      <c r="R60" s="8" t="s">
        <v>8</v>
      </c>
      <c r="S60" s="13" t="s">
        <v>8</v>
      </c>
      <c r="T60" s="12" t="s">
        <v>8</v>
      </c>
      <c r="U60" s="8" t="s">
        <v>8</v>
      </c>
      <c r="V60" s="8" t="s">
        <v>8</v>
      </c>
      <c r="W60" s="8" t="s">
        <v>8</v>
      </c>
      <c r="X60" s="8" t="s">
        <v>8</v>
      </c>
      <c r="Y60" s="13" t="s">
        <v>8</v>
      </c>
      <c r="Z60" s="12" t="s">
        <v>8</v>
      </c>
      <c r="AA60" s="8" t="s">
        <v>8</v>
      </c>
      <c r="AB60" s="8" t="s">
        <v>8</v>
      </c>
      <c r="AC60" s="8" t="s">
        <v>8</v>
      </c>
      <c r="AD60" s="8" t="s">
        <v>8</v>
      </c>
      <c r="AE60" s="13" t="s">
        <v>8</v>
      </c>
      <c r="AF60" s="12" t="s">
        <v>8</v>
      </c>
      <c r="AG60" s="8" t="s">
        <v>8</v>
      </c>
      <c r="AH60" s="8" t="s">
        <v>8</v>
      </c>
      <c r="AI60" s="8" t="s">
        <v>8</v>
      </c>
      <c r="AJ60" s="8" t="s">
        <v>8</v>
      </c>
      <c r="AK60" s="13" t="s">
        <v>8</v>
      </c>
      <c r="AL60" s="12" t="s">
        <v>8</v>
      </c>
      <c r="AM60" s="8" t="s">
        <v>8</v>
      </c>
      <c r="AN60" s="8" t="s">
        <v>8</v>
      </c>
      <c r="AO60" s="8" t="s">
        <v>8</v>
      </c>
      <c r="AP60" s="8" t="s">
        <v>8</v>
      </c>
      <c r="AQ60" s="13" t="s">
        <v>8</v>
      </c>
      <c r="AR60" s="12" t="s">
        <v>8</v>
      </c>
      <c r="AS60" s="8" t="s">
        <v>8</v>
      </c>
      <c r="AT60" s="8" t="s">
        <v>8</v>
      </c>
      <c r="AU60" s="8" t="s">
        <v>8</v>
      </c>
      <c r="AV60" s="8" t="s">
        <v>8</v>
      </c>
      <c r="AW60" s="13" t="s">
        <v>8</v>
      </c>
    </row>
    <row r="61" spans="1:49">
      <c r="A61" s="16" t="s">
        <v>64</v>
      </c>
      <c r="B61" s="12" t="s">
        <v>8</v>
      </c>
      <c r="C61" s="8" t="s">
        <v>8</v>
      </c>
      <c r="D61" s="8" t="s">
        <v>8</v>
      </c>
      <c r="E61" s="8" t="s">
        <v>8</v>
      </c>
      <c r="F61" s="8" t="s">
        <v>8</v>
      </c>
      <c r="G61" s="13" t="s">
        <v>8</v>
      </c>
      <c r="H61" s="12" t="s">
        <v>156</v>
      </c>
      <c r="I61" s="8" t="s">
        <v>665</v>
      </c>
      <c r="J61" s="8" t="s">
        <v>125</v>
      </c>
      <c r="K61" s="8" t="s">
        <v>665</v>
      </c>
      <c r="L61" s="8" t="s">
        <v>8</v>
      </c>
      <c r="M61" s="13" t="s">
        <v>986</v>
      </c>
      <c r="N61" s="12" t="s">
        <v>8</v>
      </c>
      <c r="O61" s="8" t="s">
        <v>8</v>
      </c>
      <c r="P61" s="8" t="s">
        <v>8</v>
      </c>
      <c r="Q61" s="8" t="s">
        <v>8</v>
      </c>
      <c r="R61" s="8" t="s">
        <v>8</v>
      </c>
      <c r="S61" s="13" t="s">
        <v>8</v>
      </c>
      <c r="T61" s="12" t="s">
        <v>128</v>
      </c>
      <c r="U61" s="8" t="s">
        <v>215</v>
      </c>
      <c r="V61" s="8" t="s">
        <v>8</v>
      </c>
      <c r="W61" s="8" t="s">
        <v>215</v>
      </c>
      <c r="X61" s="8" t="s">
        <v>8</v>
      </c>
      <c r="Y61" s="13" t="s">
        <v>215</v>
      </c>
      <c r="Z61" s="12" t="s">
        <v>123</v>
      </c>
      <c r="AA61" s="8" t="s">
        <v>653</v>
      </c>
      <c r="AB61" s="8" t="s">
        <v>8</v>
      </c>
      <c r="AC61" s="8" t="s">
        <v>671</v>
      </c>
      <c r="AD61" s="8" t="s">
        <v>8</v>
      </c>
      <c r="AE61" s="13" t="s">
        <v>185</v>
      </c>
      <c r="AF61" s="12" t="s">
        <v>203</v>
      </c>
      <c r="AG61" s="8" t="s">
        <v>825</v>
      </c>
      <c r="AH61" s="8" t="s">
        <v>8</v>
      </c>
      <c r="AI61" s="8" t="s">
        <v>825</v>
      </c>
      <c r="AJ61" s="8" t="s">
        <v>8</v>
      </c>
      <c r="AK61" s="13" t="s">
        <v>857</v>
      </c>
      <c r="AL61" s="12" t="s">
        <v>8</v>
      </c>
      <c r="AM61" s="8" t="s">
        <v>8</v>
      </c>
      <c r="AN61" s="8" t="s">
        <v>8</v>
      </c>
      <c r="AO61" s="8" t="s">
        <v>8</v>
      </c>
      <c r="AP61" s="8" t="s">
        <v>8</v>
      </c>
      <c r="AQ61" s="13" t="s">
        <v>8</v>
      </c>
      <c r="AR61" s="12" t="s">
        <v>128</v>
      </c>
      <c r="AS61" s="8" t="s">
        <v>1235</v>
      </c>
      <c r="AT61" s="8" t="s">
        <v>8</v>
      </c>
      <c r="AU61" s="8" t="s">
        <v>1235</v>
      </c>
      <c r="AV61" s="8" t="s">
        <v>8</v>
      </c>
      <c r="AW61" s="13" t="s">
        <v>1236</v>
      </c>
    </row>
    <row r="62" spans="1:49">
      <c r="A62" s="16" t="s">
        <v>65</v>
      </c>
      <c r="B62" s="12" t="s">
        <v>8</v>
      </c>
      <c r="C62" s="8" t="s">
        <v>8</v>
      </c>
      <c r="D62" s="8" t="s">
        <v>8</v>
      </c>
      <c r="E62" s="8" t="s">
        <v>8</v>
      </c>
      <c r="F62" s="8" t="s">
        <v>8</v>
      </c>
      <c r="G62" s="13" t="s">
        <v>8</v>
      </c>
      <c r="H62" s="12" t="s">
        <v>125</v>
      </c>
      <c r="I62" s="8" t="s">
        <v>125</v>
      </c>
      <c r="J62" s="8" t="s">
        <v>125</v>
      </c>
      <c r="K62" s="8" t="s">
        <v>125</v>
      </c>
      <c r="L62" s="8" t="s">
        <v>8</v>
      </c>
      <c r="M62" s="13" t="s">
        <v>125</v>
      </c>
      <c r="N62" s="12" t="s">
        <v>8</v>
      </c>
      <c r="O62" s="8" t="s">
        <v>8</v>
      </c>
      <c r="P62" s="8" t="s">
        <v>8</v>
      </c>
      <c r="Q62" s="8" t="s">
        <v>8</v>
      </c>
      <c r="R62" s="8" t="s">
        <v>8</v>
      </c>
      <c r="S62" s="13" t="s">
        <v>8</v>
      </c>
      <c r="T62" s="12" t="s">
        <v>8</v>
      </c>
      <c r="U62" s="8" t="s">
        <v>8</v>
      </c>
      <c r="V62" s="8" t="s">
        <v>8</v>
      </c>
      <c r="W62" s="8" t="s">
        <v>8</v>
      </c>
      <c r="X62" s="8" t="s">
        <v>8</v>
      </c>
      <c r="Y62" s="13" t="s">
        <v>8</v>
      </c>
      <c r="Z62" s="12" t="s">
        <v>8</v>
      </c>
      <c r="AA62" s="8" t="s">
        <v>8</v>
      </c>
      <c r="AB62" s="8" t="s">
        <v>8</v>
      </c>
      <c r="AC62" s="8" t="s">
        <v>8</v>
      </c>
      <c r="AD62" s="8" t="s">
        <v>8</v>
      </c>
      <c r="AE62" s="13" t="s">
        <v>8</v>
      </c>
      <c r="AF62" s="12" t="s">
        <v>125</v>
      </c>
      <c r="AG62" s="8" t="s">
        <v>125</v>
      </c>
      <c r="AH62" s="8" t="s">
        <v>125</v>
      </c>
      <c r="AI62" s="8" t="s">
        <v>125</v>
      </c>
      <c r="AJ62" s="8" t="s">
        <v>8</v>
      </c>
      <c r="AK62" s="13" t="s">
        <v>125</v>
      </c>
      <c r="AL62" s="12" t="s">
        <v>8</v>
      </c>
      <c r="AM62" s="8" t="s">
        <v>8</v>
      </c>
      <c r="AN62" s="8" t="s">
        <v>8</v>
      </c>
      <c r="AO62" s="8" t="s">
        <v>8</v>
      </c>
      <c r="AP62" s="8" t="s">
        <v>8</v>
      </c>
      <c r="AQ62" s="13" t="s">
        <v>8</v>
      </c>
      <c r="AR62" s="12" t="s">
        <v>125</v>
      </c>
      <c r="AS62" s="8" t="s">
        <v>125</v>
      </c>
      <c r="AT62" s="8" t="s">
        <v>125</v>
      </c>
      <c r="AU62" s="8" t="s">
        <v>125</v>
      </c>
      <c r="AV62" s="8" t="s">
        <v>8</v>
      </c>
      <c r="AW62" s="13" t="s">
        <v>125</v>
      </c>
    </row>
    <row r="63" spans="1:49" ht="22.2">
      <c r="A63" s="17" t="s">
        <v>66</v>
      </c>
      <c r="B63" s="18" t="s">
        <v>8</v>
      </c>
      <c r="C63" s="8" t="s">
        <v>8</v>
      </c>
      <c r="D63" s="8" t="s">
        <v>8</v>
      </c>
      <c r="E63" s="8" t="s">
        <v>8</v>
      </c>
      <c r="F63" s="8" t="s">
        <v>8</v>
      </c>
      <c r="G63" s="13" t="s">
        <v>8</v>
      </c>
      <c r="H63" s="18" t="s">
        <v>156</v>
      </c>
      <c r="I63" s="8" t="s">
        <v>609</v>
      </c>
      <c r="J63" s="8" t="s">
        <v>446</v>
      </c>
      <c r="K63" s="8" t="s">
        <v>609</v>
      </c>
      <c r="L63" s="8" t="s">
        <v>8</v>
      </c>
      <c r="M63" s="13" t="s">
        <v>987</v>
      </c>
      <c r="N63" s="18" t="s">
        <v>128</v>
      </c>
      <c r="O63" s="8" t="s">
        <v>245</v>
      </c>
      <c r="P63" s="8" t="s">
        <v>105</v>
      </c>
      <c r="Q63" s="8" t="s">
        <v>245</v>
      </c>
      <c r="R63" s="8" t="s">
        <v>8</v>
      </c>
      <c r="S63" s="13" t="s">
        <v>231</v>
      </c>
      <c r="T63" s="18" t="s">
        <v>125</v>
      </c>
      <c r="U63" s="8" t="s">
        <v>114</v>
      </c>
      <c r="V63" s="8" t="s">
        <v>8</v>
      </c>
      <c r="W63" s="8" t="s">
        <v>114</v>
      </c>
      <c r="X63" s="8" t="s">
        <v>8</v>
      </c>
      <c r="Y63" s="13" t="s">
        <v>114</v>
      </c>
      <c r="Z63" s="18" t="s">
        <v>128</v>
      </c>
      <c r="AA63" s="8" t="s">
        <v>964</v>
      </c>
      <c r="AB63" s="8" t="s">
        <v>8</v>
      </c>
      <c r="AC63" s="8" t="s">
        <v>964</v>
      </c>
      <c r="AD63" s="8" t="s">
        <v>8</v>
      </c>
      <c r="AE63" s="13" t="s">
        <v>579</v>
      </c>
      <c r="AF63" s="18" t="s">
        <v>361</v>
      </c>
      <c r="AG63" s="8" t="s">
        <v>445</v>
      </c>
      <c r="AH63" s="8" t="s">
        <v>221</v>
      </c>
      <c r="AI63" s="8" t="s">
        <v>218</v>
      </c>
      <c r="AJ63" s="8" t="s">
        <v>8</v>
      </c>
      <c r="AK63" s="13" t="s">
        <v>173</v>
      </c>
      <c r="AL63" s="18" t="s">
        <v>239</v>
      </c>
      <c r="AM63" s="8" t="s">
        <v>1169</v>
      </c>
      <c r="AN63" s="8" t="s">
        <v>1170</v>
      </c>
      <c r="AO63" s="8" t="s">
        <v>1171</v>
      </c>
      <c r="AP63" s="8" t="s">
        <v>8</v>
      </c>
      <c r="AQ63" s="13" t="s">
        <v>1172</v>
      </c>
      <c r="AR63" s="18" t="s">
        <v>285</v>
      </c>
      <c r="AS63" s="8" t="s">
        <v>1105</v>
      </c>
      <c r="AT63" s="8" t="s">
        <v>8</v>
      </c>
      <c r="AU63" s="8" t="s">
        <v>1105</v>
      </c>
      <c r="AV63" s="8" t="s">
        <v>8</v>
      </c>
      <c r="AW63" s="13" t="s">
        <v>1237</v>
      </c>
    </row>
    <row r="64" spans="1:49">
      <c r="A64" s="17" t="s">
        <v>67</v>
      </c>
      <c r="B64" s="18" t="s">
        <v>8</v>
      </c>
      <c r="C64" s="8" t="s">
        <v>8</v>
      </c>
      <c r="D64" s="8" t="s">
        <v>8</v>
      </c>
      <c r="E64" s="8" t="s">
        <v>8</v>
      </c>
      <c r="F64" s="8" t="s">
        <v>8</v>
      </c>
      <c r="G64" s="13" t="s">
        <v>8</v>
      </c>
      <c r="H64" s="18" t="s">
        <v>136</v>
      </c>
      <c r="I64" s="8" t="s">
        <v>462</v>
      </c>
      <c r="J64" s="8" t="s">
        <v>362</v>
      </c>
      <c r="K64" s="8" t="s">
        <v>462</v>
      </c>
      <c r="L64" s="8" t="s">
        <v>8</v>
      </c>
      <c r="M64" s="13" t="s">
        <v>988</v>
      </c>
      <c r="N64" s="18" t="s">
        <v>8</v>
      </c>
      <c r="O64" s="8" t="s">
        <v>8</v>
      </c>
      <c r="P64" s="8" t="s">
        <v>8</v>
      </c>
      <c r="Q64" s="8" t="s">
        <v>8</v>
      </c>
      <c r="R64" s="8" t="s">
        <v>8</v>
      </c>
      <c r="S64" s="13" t="s">
        <v>8</v>
      </c>
      <c r="T64" s="18" t="s">
        <v>125</v>
      </c>
      <c r="U64" s="8" t="s">
        <v>338</v>
      </c>
      <c r="V64" s="8" t="s">
        <v>338</v>
      </c>
      <c r="W64" s="8" t="s">
        <v>338</v>
      </c>
      <c r="X64" s="8" t="s">
        <v>8</v>
      </c>
      <c r="Y64" s="13" t="s">
        <v>338</v>
      </c>
      <c r="Z64" s="18" t="s">
        <v>133</v>
      </c>
      <c r="AA64" s="8" t="s">
        <v>648</v>
      </c>
      <c r="AB64" s="8" t="s">
        <v>891</v>
      </c>
      <c r="AC64" s="8" t="s">
        <v>648</v>
      </c>
      <c r="AD64" s="8" t="s">
        <v>8</v>
      </c>
      <c r="AE64" s="13" t="s">
        <v>1065</v>
      </c>
      <c r="AF64" s="18" t="s">
        <v>203</v>
      </c>
      <c r="AG64" s="8" t="s">
        <v>577</v>
      </c>
      <c r="AH64" s="8" t="s">
        <v>631</v>
      </c>
      <c r="AI64" s="8" t="s">
        <v>577</v>
      </c>
      <c r="AJ64" s="8" t="s">
        <v>8</v>
      </c>
      <c r="AK64" s="13" t="s">
        <v>655</v>
      </c>
      <c r="AL64" s="18" t="s">
        <v>8</v>
      </c>
      <c r="AM64" s="8" t="s">
        <v>8</v>
      </c>
      <c r="AN64" s="8" t="s">
        <v>8</v>
      </c>
      <c r="AO64" s="8" t="s">
        <v>8</v>
      </c>
      <c r="AP64" s="8" t="s">
        <v>8</v>
      </c>
      <c r="AQ64" s="13" t="s">
        <v>8</v>
      </c>
      <c r="AR64" s="18" t="s">
        <v>136</v>
      </c>
      <c r="AS64" s="8" t="s">
        <v>1238</v>
      </c>
      <c r="AT64" s="8" t="s">
        <v>1238</v>
      </c>
      <c r="AU64" s="8" t="s">
        <v>1238</v>
      </c>
      <c r="AV64" s="8" t="s">
        <v>8</v>
      </c>
      <c r="AW64" s="13" t="s">
        <v>1239</v>
      </c>
    </row>
    <row r="65" spans="1:49">
      <c r="A65" s="17" t="s">
        <v>68</v>
      </c>
      <c r="B65" s="18" t="s">
        <v>8</v>
      </c>
      <c r="C65" s="8" t="s">
        <v>8</v>
      </c>
      <c r="D65" s="8" t="s">
        <v>8</v>
      </c>
      <c r="E65" s="8" t="s">
        <v>8</v>
      </c>
      <c r="F65" s="8" t="s">
        <v>8</v>
      </c>
      <c r="G65" s="13" t="s">
        <v>8</v>
      </c>
      <c r="H65" s="18" t="s">
        <v>125</v>
      </c>
      <c r="I65" s="8" t="s">
        <v>125</v>
      </c>
      <c r="J65" s="8" t="s">
        <v>125</v>
      </c>
      <c r="K65" s="8" t="s">
        <v>125</v>
      </c>
      <c r="L65" s="8" t="s">
        <v>8</v>
      </c>
      <c r="M65" s="13" t="s">
        <v>128</v>
      </c>
      <c r="N65" s="18" t="s">
        <v>8</v>
      </c>
      <c r="O65" s="8" t="s">
        <v>8</v>
      </c>
      <c r="P65" s="8" t="s">
        <v>8</v>
      </c>
      <c r="Q65" s="8" t="s">
        <v>8</v>
      </c>
      <c r="R65" s="8" t="s">
        <v>8</v>
      </c>
      <c r="S65" s="13" t="s">
        <v>8</v>
      </c>
      <c r="T65" s="18" t="s">
        <v>8</v>
      </c>
      <c r="U65" s="8" t="s">
        <v>8</v>
      </c>
      <c r="V65" s="8" t="s">
        <v>8</v>
      </c>
      <c r="W65" s="8" t="s">
        <v>8</v>
      </c>
      <c r="X65" s="8" t="s">
        <v>8</v>
      </c>
      <c r="Y65" s="13" t="s">
        <v>8</v>
      </c>
      <c r="Z65" s="18" t="s">
        <v>8</v>
      </c>
      <c r="AA65" s="8" t="s">
        <v>8</v>
      </c>
      <c r="AB65" s="8" t="s">
        <v>8</v>
      </c>
      <c r="AC65" s="8" t="s">
        <v>8</v>
      </c>
      <c r="AD65" s="8" t="s">
        <v>8</v>
      </c>
      <c r="AE65" s="13" t="s">
        <v>8</v>
      </c>
      <c r="AF65" s="18" t="s">
        <v>8</v>
      </c>
      <c r="AG65" s="8" t="s">
        <v>8</v>
      </c>
      <c r="AH65" s="8" t="s">
        <v>8</v>
      </c>
      <c r="AI65" s="8" t="s">
        <v>8</v>
      </c>
      <c r="AJ65" s="8" t="s">
        <v>8</v>
      </c>
      <c r="AK65" s="13" t="s">
        <v>8</v>
      </c>
      <c r="AL65" s="18" t="s">
        <v>8</v>
      </c>
      <c r="AM65" s="8" t="s">
        <v>8</v>
      </c>
      <c r="AN65" s="8" t="s">
        <v>8</v>
      </c>
      <c r="AO65" s="8" t="s">
        <v>8</v>
      </c>
      <c r="AP65" s="8" t="s">
        <v>8</v>
      </c>
      <c r="AQ65" s="13" t="s">
        <v>8</v>
      </c>
      <c r="AR65" s="18" t="s">
        <v>125</v>
      </c>
      <c r="AS65" s="8" t="s">
        <v>338</v>
      </c>
      <c r="AT65" s="8" t="s">
        <v>8</v>
      </c>
      <c r="AU65" s="8" t="s">
        <v>338</v>
      </c>
      <c r="AV65" s="8" t="s">
        <v>8</v>
      </c>
      <c r="AW65" s="13" t="s">
        <v>1103</v>
      </c>
    </row>
    <row r="66" spans="1:49">
      <c r="A66" s="16" t="s">
        <v>69</v>
      </c>
      <c r="B66" s="18" t="s">
        <v>8</v>
      </c>
      <c r="C66" s="8" t="s">
        <v>8</v>
      </c>
      <c r="D66" s="8" t="s">
        <v>8</v>
      </c>
      <c r="E66" s="8" t="s">
        <v>8</v>
      </c>
      <c r="F66" s="8" t="s">
        <v>8</v>
      </c>
      <c r="G66" s="13" t="s">
        <v>8</v>
      </c>
      <c r="H66" s="18" t="s">
        <v>125</v>
      </c>
      <c r="I66" s="8" t="s">
        <v>8</v>
      </c>
      <c r="J66" s="8" t="s">
        <v>8</v>
      </c>
      <c r="K66" s="8" t="s">
        <v>8</v>
      </c>
      <c r="L66" s="8" t="s">
        <v>8</v>
      </c>
      <c r="M66" s="13" t="s">
        <v>8</v>
      </c>
      <c r="N66" s="18" t="s">
        <v>8</v>
      </c>
      <c r="O66" s="8" t="s">
        <v>8</v>
      </c>
      <c r="P66" s="8" t="s">
        <v>8</v>
      </c>
      <c r="Q66" s="8" t="s">
        <v>8</v>
      </c>
      <c r="R66" s="8" t="s">
        <v>8</v>
      </c>
      <c r="S66" s="13" t="s">
        <v>8</v>
      </c>
      <c r="T66" s="18" t="s">
        <v>8</v>
      </c>
      <c r="U66" s="8" t="s">
        <v>8</v>
      </c>
      <c r="V66" s="8" t="s">
        <v>8</v>
      </c>
      <c r="W66" s="8" t="s">
        <v>8</v>
      </c>
      <c r="X66" s="8" t="s">
        <v>8</v>
      </c>
      <c r="Y66" s="13" t="s">
        <v>8</v>
      </c>
      <c r="Z66" s="18" t="s">
        <v>125</v>
      </c>
      <c r="AA66" s="8" t="s">
        <v>408</v>
      </c>
      <c r="AB66" s="8" t="s">
        <v>8</v>
      </c>
      <c r="AC66" s="8" t="s">
        <v>408</v>
      </c>
      <c r="AD66" s="8" t="s">
        <v>8</v>
      </c>
      <c r="AE66" s="13" t="s">
        <v>1066</v>
      </c>
      <c r="AF66" s="18" t="s">
        <v>125</v>
      </c>
      <c r="AG66" s="8" t="s">
        <v>364</v>
      </c>
      <c r="AH66" s="8" t="s">
        <v>8</v>
      </c>
      <c r="AI66" s="8" t="s">
        <v>364</v>
      </c>
      <c r="AJ66" s="8" t="s">
        <v>8</v>
      </c>
      <c r="AK66" s="13" t="s">
        <v>182</v>
      </c>
      <c r="AL66" s="18" t="s">
        <v>8</v>
      </c>
      <c r="AM66" s="8" t="s">
        <v>8</v>
      </c>
      <c r="AN66" s="8" t="s">
        <v>8</v>
      </c>
      <c r="AO66" s="8" t="s">
        <v>8</v>
      </c>
      <c r="AP66" s="8" t="s">
        <v>8</v>
      </c>
      <c r="AQ66" s="13" t="s">
        <v>8</v>
      </c>
      <c r="AR66" s="18" t="s">
        <v>203</v>
      </c>
      <c r="AS66" s="8" t="s">
        <v>105</v>
      </c>
      <c r="AT66" s="8" t="s">
        <v>8</v>
      </c>
      <c r="AU66" s="8" t="s">
        <v>105</v>
      </c>
      <c r="AV66" s="8" t="s">
        <v>8</v>
      </c>
      <c r="AW66" s="13" t="s">
        <v>560</v>
      </c>
    </row>
    <row r="67" spans="1:49">
      <c r="A67" s="16" t="s">
        <v>70</v>
      </c>
      <c r="B67" s="12" t="s">
        <v>8</v>
      </c>
      <c r="C67" s="8" t="s">
        <v>8</v>
      </c>
      <c r="D67" s="8" t="s">
        <v>8</v>
      </c>
      <c r="E67" s="8" t="s">
        <v>8</v>
      </c>
      <c r="F67" s="8" t="s">
        <v>8</v>
      </c>
      <c r="G67" s="13" t="s">
        <v>8</v>
      </c>
      <c r="H67" s="12" t="s">
        <v>8</v>
      </c>
      <c r="I67" s="8" t="s">
        <v>8</v>
      </c>
      <c r="J67" s="8" t="s">
        <v>8</v>
      </c>
      <c r="K67" s="8" t="s">
        <v>8</v>
      </c>
      <c r="L67" s="8" t="s">
        <v>8</v>
      </c>
      <c r="M67" s="13" t="s">
        <v>8</v>
      </c>
      <c r="N67" s="12" t="s">
        <v>8</v>
      </c>
      <c r="O67" s="8" t="s">
        <v>8</v>
      </c>
      <c r="P67" s="8" t="s">
        <v>8</v>
      </c>
      <c r="Q67" s="8" t="s">
        <v>8</v>
      </c>
      <c r="R67" s="8" t="s">
        <v>8</v>
      </c>
      <c r="S67" s="13" t="s">
        <v>8</v>
      </c>
      <c r="T67" s="12" t="s">
        <v>8</v>
      </c>
      <c r="U67" s="8" t="s">
        <v>8</v>
      </c>
      <c r="V67" s="8" t="s">
        <v>8</v>
      </c>
      <c r="W67" s="8" t="s">
        <v>8</v>
      </c>
      <c r="X67" s="8" t="s">
        <v>8</v>
      </c>
      <c r="Y67" s="13" t="s">
        <v>8</v>
      </c>
      <c r="Z67" s="12" t="s">
        <v>125</v>
      </c>
      <c r="AA67" s="8" t="s">
        <v>133</v>
      </c>
      <c r="AB67" s="8" t="s">
        <v>8</v>
      </c>
      <c r="AC67" s="8" t="s">
        <v>133</v>
      </c>
      <c r="AD67" s="8" t="s">
        <v>8</v>
      </c>
      <c r="AE67" s="13" t="s">
        <v>560</v>
      </c>
      <c r="AF67" s="12" t="s">
        <v>8</v>
      </c>
      <c r="AG67" s="8" t="s">
        <v>8</v>
      </c>
      <c r="AH67" s="8" t="s">
        <v>8</v>
      </c>
      <c r="AI67" s="8" t="s">
        <v>8</v>
      </c>
      <c r="AJ67" s="8" t="s">
        <v>8</v>
      </c>
      <c r="AK67" s="13" t="s">
        <v>8</v>
      </c>
      <c r="AL67" s="12" t="s">
        <v>8</v>
      </c>
      <c r="AM67" s="8" t="s">
        <v>8</v>
      </c>
      <c r="AN67" s="8" t="s">
        <v>8</v>
      </c>
      <c r="AO67" s="8" t="s">
        <v>8</v>
      </c>
      <c r="AP67" s="8" t="s">
        <v>8</v>
      </c>
      <c r="AQ67" s="13" t="s">
        <v>8</v>
      </c>
      <c r="AR67" s="12" t="s">
        <v>128</v>
      </c>
      <c r="AS67" s="8" t="s">
        <v>164</v>
      </c>
      <c r="AT67" s="8" t="s">
        <v>8</v>
      </c>
      <c r="AU67" s="8" t="s">
        <v>173</v>
      </c>
      <c r="AV67" s="8" t="s">
        <v>125</v>
      </c>
      <c r="AW67" s="13" t="s">
        <v>264</v>
      </c>
    </row>
    <row r="68" spans="1:49">
      <c r="A68" s="16" t="s">
        <v>71</v>
      </c>
      <c r="B68" s="12" t="s">
        <v>8</v>
      </c>
      <c r="C68" s="8" t="s">
        <v>8</v>
      </c>
      <c r="D68" s="8" t="s">
        <v>8</v>
      </c>
      <c r="E68" s="8" t="s">
        <v>8</v>
      </c>
      <c r="F68" s="8" t="s">
        <v>8</v>
      </c>
      <c r="G68" s="13" t="s">
        <v>8</v>
      </c>
      <c r="H68" s="12" t="s">
        <v>8</v>
      </c>
      <c r="I68" s="8" t="s">
        <v>8</v>
      </c>
      <c r="J68" s="8" t="s">
        <v>8</v>
      </c>
      <c r="K68" s="8" t="s">
        <v>8</v>
      </c>
      <c r="L68" s="8" t="s">
        <v>8</v>
      </c>
      <c r="M68" s="13" t="s">
        <v>8</v>
      </c>
      <c r="N68" s="12" t="s">
        <v>8</v>
      </c>
      <c r="O68" s="8" t="s">
        <v>8</v>
      </c>
      <c r="P68" s="8" t="s">
        <v>8</v>
      </c>
      <c r="Q68" s="8" t="s">
        <v>8</v>
      </c>
      <c r="R68" s="8" t="s">
        <v>8</v>
      </c>
      <c r="S68" s="13" t="s">
        <v>8</v>
      </c>
      <c r="T68" s="12" t="s">
        <v>8</v>
      </c>
      <c r="U68" s="8" t="s">
        <v>8</v>
      </c>
      <c r="V68" s="8" t="s">
        <v>8</v>
      </c>
      <c r="W68" s="8" t="s">
        <v>8</v>
      </c>
      <c r="X68" s="8" t="s">
        <v>8</v>
      </c>
      <c r="Y68" s="13" t="s">
        <v>8</v>
      </c>
      <c r="Z68" s="12" t="s">
        <v>8</v>
      </c>
      <c r="AA68" s="8" t="s">
        <v>8</v>
      </c>
      <c r="AB68" s="8" t="s">
        <v>8</v>
      </c>
      <c r="AC68" s="8" t="s">
        <v>8</v>
      </c>
      <c r="AD68" s="8" t="s">
        <v>8</v>
      </c>
      <c r="AE68" s="13" t="s">
        <v>8</v>
      </c>
      <c r="AF68" s="12" t="s">
        <v>8</v>
      </c>
      <c r="AG68" s="8" t="s">
        <v>8</v>
      </c>
      <c r="AH68" s="8" t="s">
        <v>8</v>
      </c>
      <c r="AI68" s="8" t="s">
        <v>8</v>
      </c>
      <c r="AJ68" s="8" t="s">
        <v>8</v>
      </c>
      <c r="AK68" s="13" t="s">
        <v>8</v>
      </c>
      <c r="AL68" s="12" t="s">
        <v>8</v>
      </c>
      <c r="AM68" s="8" t="s">
        <v>8</v>
      </c>
      <c r="AN68" s="8" t="s">
        <v>8</v>
      </c>
      <c r="AO68" s="8" t="s">
        <v>8</v>
      </c>
      <c r="AP68" s="8" t="s">
        <v>8</v>
      </c>
      <c r="AQ68" s="13" t="s">
        <v>8</v>
      </c>
      <c r="AR68" s="12" t="s">
        <v>8</v>
      </c>
      <c r="AS68" s="8" t="s">
        <v>8</v>
      </c>
      <c r="AT68" s="8" t="s">
        <v>8</v>
      </c>
      <c r="AU68" s="8" t="s">
        <v>8</v>
      </c>
      <c r="AV68" s="8" t="s">
        <v>8</v>
      </c>
      <c r="AW68" s="13" t="s">
        <v>8</v>
      </c>
    </row>
    <row r="69" spans="1:49">
      <c r="A69" s="16" t="s">
        <v>72</v>
      </c>
      <c r="B69" s="12" t="s">
        <v>8</v>
      </c>
      <c r="C69" s="8" t="s">
        <v>8</v>
      </c>
      <c r="D69" s="8" t="s">
        <v>8</v>
      </c>
      <c r="E69" s="8" t="s">
        <v>8</v>
      </c>
      <c r="F69" s="8" t="s">
        <v>8</v>
      </c>
      <c r="G69" s="13" t="s">
        <v>8</v>
      </c>
      <c r="H69" s="12" t="s">
        <v>133</v>
      </c>
      <c r="I69" s="8" t="s">
        <v>777</v>
      </c>
      <c r="J69" s="8" t="s">
        <v>645</v>
      </c>
      <c r="K69" s="8" t="s">
        <v>777</v>
      </c>
      <c r="L69" s="8" t="s">
        <v>8</v>
      </c>
      <c r="M69" s="13" t="s">
        <v>989</v>
      </c>
      <c r="N69" s="12" t="s">
        <v>8</v>
      </c>
      <c r="O69" s="8" t="s">
        <v>8</v>
      </c>
      <c r="P69" s="8" t="s">
        <v>8</v>
      </c>
      <c r="Q69" s="8" t="s">
        <v>8</v>
      </c>
      <c r="R69" s="8" t="s">
        <v>8</v>
      </c>
      <c r="S69" s="13" t="s">
        <v>8</v>
      </c>
      <c r="T69" s="12" t="s">
        <v>8</v>
      </c>
      <c r="U69" s="8" t="s">
        <v>8</v>
      </c>
      <c r="V69" s="8" t="s">
        <v>8</v>
      </c>
      <c r="W69" s="8" t="s">
        <v>8</v>
      </c>
      <c r="X69" s="8" t="s">
        <v>8</v>
      </c>
      <c r="Y69" s="13" t="s">
        <v>8</v>
      </c>
      <c r="Z69" s="12" t="s">
        <v>152</v>
      </c>
      <c r="AA69" s="8" t="s">
        <v>1067</v>
      </c>
      <c r="AB69" s="8" t="s">
        <v>197</v>
      </c>
      <c r="AC69" s="8" t="s">
        <v>1068</v>
      </c>
      <c r="AD69" s="8" t="s">
        <v>156</v>
      </c>
      <c r="AE69" s="13" t="s">
        <v>1069</v>
      </c>
      <c r="AF69" s="12" t="s">
        <v>152</v>
      </c>
      <c r="AG69" s="8" t="s">
        <v>1113</v>
      </c>
      <c r="AH69" s="8" t="s">
        <v>515</v>
      </c>
      <c r="AI69" s="8" t="s">
        <v>1114</v>
      </c>
      <c r="AJ69" s="8" t="s">
        <v>8</v>
      </c>
      <c r="AK69" s="13" t="s">
        <v>1115</v>
      </c>
      <c r="AL69" s="12" t="s">
        <v>8</v>
      </c>
      <c r="AM69" s="8" t="s">
        <v>8</v>
      </c>
      <c r="AN69" s="8" t="s">
        <v>8</v>
      </c>
      <c r="AO69" s="8" t="s">
        <v>8</v>
      </c>
      <c r="AP69" s="8" t="s">
        <v>8</v>
      </c>
      <c r="AQ69" s="13" t="s">
        <v>8</v>
      </c>
      <c r="AR69" s="12" t="s">
        <v>136</v>
      </c>
      <c r="AS69" s="8" t="s">
        <v>1240</v>
      </c>
      <c r="AT69" s="8" t="s">
        <v>322</v>
      </c>
      <c r="AU69" s="8" t="s">
        <v>460</v>
      </c>
      <c r="AV69" s="8" t="s">
        <v>8</v>
      </c>
      <c r="AW69" s="13" t="s">
        <v>850</v>
      </c>
    </row>
    <row r="70" spans="1:49">
      <c r="A70" s="16" t="s">
        <v>73</v>
      </c>
      <c r="B70" s="12" t="s">
        <v>8</v>
      </c>
      <c r="C70" s="8" t="s">
        <v>8</v>
      </c>
      <c r="D70" s="8" t="s">
        <v>8</v>
      </c>
      <c r="E70" s="8" t="s">
        <v>8</v>
      </c>
      <c r="F70" s="8" t="s">
        <v>8</v>
      </c>
      <c r="G70" s="13" t="s">
        <v>8</v>
      </c>
      <c r="H70" s="12" t="s">
        <v>203</v>
      </c>
      <c r="I70" s="8" t="s">
        <v>645</v>
      </c>
      <c r="J70" s="8" t="s">
        <v>182</v>
      </c>
      <c r="K70" s="8" t="s">
        <v>645</v>
      </c>
      <c r="L70" s="8" t="s">
        <v>8</v>
      </c>
      <c r="M70" s="13" t="s">
        <v>990</v>
      </c>
      <c r="N70" s="12" t="s">
        <v>8</v>
      </c>
      <c r="O70" s="8" t="s">
        <v>8</v>
      </c>
      <c r="P70" s="8" t="s">
        <v>8</v>
      </c>
      <c r="Q70" s="8" t="s">
        <v>8</v>
      </c>
      <c r="R70" s="8" t="s">
        <v>8</v>
      </c>
      <c r="S70" s="13" t="s">
        <v>8</v>
      </c>
      <c r="T70" s="12" t="s">
        <v>8</v>
      </c>
      <c r="U70" s="8" t="s">
        <v>8</v>
      </c>
      <c r="V70" s="8" t="s">
        <v>8</v>
      </c>
      <c r="W70" s="8" t="s">
        <v>8</v>
      </c>
      <c r="X70" s="8" t="s">
        <v>8</v>
      </c>
      <c r="Y70" s="13" t="s">
        <v>8</v>
      </c>
      <c r="Z70" s="12" t="s">
        <v>229</v>
      </c>
      <c r="AA70" s="8" t="s">
        <v>1070</v>
      </c>
      <c r="AB70" s="8" t="s">
        <v>1071</v>
      </c>
      <c r="AC70" s="8" t="s">
        <v>1072</v>
      </c>
      <c r="AD70" s="8" t="s">
        <v>8</v>
      </c>
      <c r="AE70" s="13" t="s">
        <v>1073</v>
      </c>
      <c r="AF70" s="12" t="s">
        <v>133</v>
      </c>
      <c r="AG70" s="8" t="s">
        <v>556</v>
      </c>
      <c r="AH70" s="8" t="s">
        <v>633</v>
      </c>
      <c r="AI70" s="8" t="s">
        <v>556</v>
      </c>
      <c r="AJ70" s="8" t="s">
        <v>8</v>
      </c>
      <c r="AK70" s="13" t="s">
        <v>1116</v>
      </c>
      <c r="AL70" s="12" t="s">
        <v>8</v>
      </c>
      <c r="AM70" s="8" t="s">
        <v>8</v>
      </c>
      <c r="AN70" s="8" t="s">
        <v>8</v>
      </c>
      <c r="AO70" s="8" t="s">
        <v>8</v>
      </c>
      <c r="AP70" s="8" t="s">
        <v>8</v>
      </c>
      <c r="AQ70" s="13" t="s">
        <v>8</v>
      </c>
      <c r="AR70" s="12" t="s">
        <v>156</v>
      </c>
      <c r="AS70" s="8" t="s">
        <v>1241</v>
      </c>
      <c r="AT70" s="8" t="s">
        <v>1242</v>
      </c>
      <c r="AU70" s="8" t="s">
        <v>1241</v>
      </c>
      <c r="AV70" s="8" t="s">
        <v>8</v>
      </c>
      <c r="AW70" s="13" t="s">
        <v>1243</v>
      </c>
    </row>
    <row r="71" spans="1:49">
      <c r="A71" s="16" t="s">
        <v>74</v>
      </c>
      <c r="B71" s="12" t="s">
        <v>217</v>
      </c>
      <c r="C71" s="8" t="s">
        <v>732</v>
      </c>
      <c r="D71" s="8" t="s">
        <v>231</v>
      </c>
      <c r="E71" s="8" t="s">
        <v>733</v>
      </c>
      <c r="F71" s="8" t="s">
        <v>734</v>
      </c>
      <c r="G71" s="13" t="s">
        <v>735</v>
      </c>
      <c r="H71" s="12" t="s">
        <v>964</v>
      </c>
      <c r="I71" s="8" t="s">
        <v>991</v>
      </c>
      <c r="J71" s="8" t="s">
        <v>992</v>
      </c>
      <c r="K71" s="8" t="s">
        <v>993</v>
      </c>
      <c r="L71" s="8" t="s">
        <v>994</v>
      </c>
      <c r="M71" s="13" t="s">
        <v>995</v>
      </c>
      <c r="N71" s="12" t="s">
        <v>446</v>
      </c>
      <c r="O71" s="8" t="s">
        <v>1012</v>
      </c>
      <c r="P71" s="8" t="s">
        <v>125</v>
      </c>
      <c r="Q71" s="8" t="s">
        <v>1013</v>
      </c>
      <c r="R71" s="8" t="s">
        <v>191</v>
      </c>
      <c r="S71" s="13" t="s">
        <v>1014</v>
      </c>
      <c r="T71" s="12" t="s">
        <v>361</v>
      </c>
      <c r="U71" s="8" t="s">
        <v>177</v>
      </c>
      <c r="V71" s="8" t="s">
        <v>118</v>
      </c>
      <c r="W71" s="8" t="s">
        <v>990</v>
      </c>
      <c r="X71" s="8" t="s">
        <v>105</v>
      </c>
      <c r="Y71" s="13" t="s">
        <v>1022</v>
      </c>
      <c r="Z71" s="12" t="s">
        <v>536</v>
      </c>
      <c r="AA71" s="8" t="s">
        <v>1074</v>
      </c>
      <c r="AB71" s="8" t="s">
        <v>229</v>
      </c>
      <c r="AC71" s="8" t="s">
        <v>1075</v>
      </c>
      <c r="AD71" s="8" t="s">
        <v>1076</v>
      </c>
      <c r="AE71" s="13" t="s">
        <v>1077</v>
      </c>
      <c r="AF71" s="12" t="s">
        <v>338</v>
      </c>
      <c r="AG71" s="8" t="s">
        <v>1117</v>
      </c>
      <c r="AH71" s="8" t="s">
        <v>207</v>
      </c>
      <c r="AI71" s="8" t="s">
        <v>1118</v>
      </c>
      <c r="AJ71" s="8" t="s">
        <v>191</v>
      </c>
      <c r="AK71" s="13" t="s">
        <v>1119</v>
      </c>
      <c r="AL71" s="12" t="s">
        <v>587</v>
      </c>
      <c r="AM71" s="8" t="s">
        <v>379</v>
      </c>
      <c r="AN71" s="8" t="s">
        <v>368</v>
      </c>
      <c r="AO71" s="8" t="s">
        <v>1173</v>
      </c>
      <c r="AP71" s="8" t="s">
        <v>167</v>
      </c>
      <c r="AQ71" s="13" t="s">
        <v>1174</v>
      </c>
      <c r="AR71" s="12" t="s">
        <v>334</v>
      </c>
      <c r="AS71" s="8" t="s">
        <v>1244</v>
      </c>
      <c r="AT71" s="8" t="s">
        <v>245</v>
      </c>
      <c r="AU71" s="8" t="s">
        <v>1245</v>
      </c>
      <c r="AV71" s="8" t="s">
        <v>664</v>
      </c>
      <c r="AW71" s="13" t="s">
        <v>1246</v>
      </c>
    </row>
    <row r="72" spans="1:49">
      <c r="A72" s="16" t="s">
        <v>75</v>
      </c>
      <c r="B72" s="12" t="s">
        <v>125</v>
      </c>
      <c r="C72" s="8" t="s">
        <v>8</v>
      </c>
      <c r="D72" s="8" t="s">
        <v>8</v>
      </c>
      <c r="E72" s="8" t="s">
        <v>8</v>
      </c>
      <c r="F72" s="8" t="s">
        <v>8</v>
      </c>
      <c r="G72" s="13" t="s">
        <v>8</v>
      </c>
      <c r="H72" s="12" t="s">
        <v>207</v>
      </c>
      <c r="I72" s="8" t="s">
        <v>996</v>
      </c>
      <c r="J72" s="8" t="s">
        <v>620</v>
      </c>
      <c r="K72" s="8" t="s">
        <v>198</v>
      </c>
      <c r="L72" s="8" t="s">
        <v>125</v>
      </c>
      <c r="M72" s="13" t="s">
        <v>997</v>
      </c>
      <c r="N72" s="12" t="s">
        <v>133</v>
      </c>
      <c r="O72" s="8" t="s">
        <v>125</v>
      </c>
      <c r="P72" s="8" t="s">
        <v>125</v>
      </c>
      <c r="Q72" s="8" t="s">
        <v>125</v>
      </c>
      <c r="R72" s="8" t="s">
        <v>8</v>
      </c>
      <c r="S72" s="13" t="s">
        <v>125</v>
      </c>
      <c r="T72" s="12" t="s">
        <v>8</v>
      </c>
      <c r="U72" s="8" t="s">
        <v>8</v>
      </c>
      <c r="V72" s="8" t="s">
        <v>8</v>
      </c>
      <c r="W72" s="8" t="s">
        <v>8</v>
      </c>
      <c r="X72" s="8" t="s">
        <v>8</v>
      </c>
      <c r="Y72" s="13" t="s">
        <v>8</v>
      </c>
      <c r="Z72" s="12" t="s">
        <v>207</v>
      </c>
      <c r="AA72" s="8" t="s">
        <v>1078</v>
      </c>
      <c r="AB72" s="8" t="s">
        <v>1079</v>
      </c>
      <c r="AC72" s="8" t="s">
        <v>1080</v>
      </c>
      <c r="AD72" s="8" t="s">
        <v>8</v>
      </c>
      <c r="AE72" s="13" t="s">
        <v>1081</v>
      </c>
      <c r="AF72" s="12" t="s">
        <v>156</v>
      </c>
      <c r="AG72" s="8" t="s">
        <v>300</v>
      </c>
      <c r="AH72" s="8" t="s">
        <v>820</v>
      </c>
      <c r="AI72" s="8" t="s">
        <v>393</v>
      </c>
      <c r="AJ72" s="8" t="s">
        <v>8</v>
      </c>
      <c r="AK72" s="13" t="s">
        <v>1120</v>
      </c>
      <c r="AL72" s="12" t="s">
        <v>245</v>
      </c>
      <c r="AM72" s="8" t="s">
        <v>1175</v>
      </c>
      <c r="AN72" s="8" t="s">
        <v>416</v>
      </c>
      <c r="AO72" s="8" t="s">
        <v>199</v>
      </c>
      <c r="AP72" s="8" t="s">
        <v>156</v>
      </c>
      <c r="AQ72" s="13" t="s">
        <v>1176</v>
      </c>
      <c r="AR72" s="12" t="s">
        <v>133</v>
      </c>
      <c r="AS72" s="8" t="s">
        <v>170</v>
      </c>
      <c r="AT72" s="8" t="s">
        <v>434</v>
      </c>
      <c r="AU72" s="8" t="s">
        <v>496</v>
      </c>
      <c r="AV72" s="8" t="s">
        <v>8</v>
      </c>
      <c r="AW72" s="13" t="s">
        <v>338</v>
      </c>
    </row>
    <row r="73" spans="1:49">
      <c r="A73" s="16" t="s">
        <v>76</v>
      </c>
      <c r="B73" s="18" t="s">
        <v>156</v>
      </c>
      <c r="C73" s="8" t="s">
        <v>736</v>
      </c>
      <c r="D73" s="8" t="s">
        <v>8</v>
      </c>
      <c r="E73" s="8" t="s">
        <v>737</v>
      </c>
      <c r="F73" s="8" t="s">
        <v>229</v>
      </c>
      <c r="G73" s="13" t="s">
        <v>479</v>
      </c>
      <c r="H73" s="18" t="s">
        <v>203</v>
      </c>
      <c r="I73" s="8" t="s">
        <v>8</v>
      </c>
      <c r="J73" s="8" t="s">
        <v>8</v>
      </c>
      <c r="K73" s="8" t="s">
        <v>8</v>
      </c>
      <c r="L73" s="8" t="s">
        <v>8</v>
      </c>
      <c r="M73" s="13" t="s">
        <v>8</v>
      </c>
      <c r="N73" s="18" t="s">
        <v>338</v>
      </c>
      <c r="O73" s="8" t="s">
        <v>1015</v>
      </c>
      <c r="P73" s="8" t="s">
        <v>8</v>
      </c>
      <c r="Q73" s="8" t="s">
        <v>1016</v>
      </c>
      <c r="R73" s="8" t="s">
        <v>309</v>
      </c>
      <c r="S73" s="13" t="s">
        <v>1017</v>
      </c>
      <c r="T73" s="18" t="s">
        <v>123</v>
      </c>
      <c r="U73" s="8" t="s">
        <v>964</v>
      </c>
      <c r="V73" s="8" t="s">
        <v>156</v>
      </c>
      <c r="W73" s="8" t="s">
        <v>559</v>
      </c>
      <c r="X73" s="8" t="s">
        <v>125</v>
      </c>
      <c r="Y73" s="13" t="s">
        <v>263</v>
      </c>
      <c r="Z73" s="18" t="s">
        <v>133</v>
      </c>
      <c r="AA73" s="8" t="s">
        <v>1082</v>
      </c>
      <c r="AB73" s="8" t="s">
        <v>285</v>
      </c>
      <c r="AC73" s="8" t="s">
        <v>657</v>
      </c>
      <c r="AD73" s="8" t="s">
        <v>196</v>
      </c>
      <c r="AE73" s="13" t="s">
        <v>505</v>
      </c>
      <c r="AF73" s="18" t="s">
        <v>8</v>
      </c>
      <c r="AG73" s="8" t="s">
        <v>8</v>
      </c>
      <c r="AH73" s="8" t="s">
        <v>8</v>
      </c>
      <c r="AI73" s="8" t="s">
        <v>8</v>
      </c>
      <c r="AJ73" s="8" t="s">
        <v>8</v>
      </c>
      <c r="AK73" s="13" t="s">
        <v>8</v>
      </c>
      <c r="AL73" s="18" t="s">
        <v>431</v>
      </c>
      <c r="AM73" s="8" t="s">
        <v>1177</v>
      </c>
      <c r="AN73" s="8" t="s">
        <v>196</v>
      </c>
      <c r="AO73" s="8" t="s">
        <v>85</v>
      </c>
      <c r="AP73" s="8" t="s">
        <v>577</v>
      </c>
      <c r="AQ73" s="13" t="s">
        <v>1178</v>
      </c>
      <c r="AR73" s="18" t="s">
        <v>156</v>
      </c>
      <c r="AS73" s="8" t="s">
        <v>8</v>
      </c>
      <c r="AT73" s="8" t="s">
        <v>8</v>
      </c>
      <c r="AU73" s="8" t="s">
        <v>8</v>
      </c>
      <c r="AV73" s="8" t="s">
        <v>8</v>
      </c>
      <c r="AW73" s="13" t="s">
        <v>8</v>
      </c>
    </row>
    <row r="74" spans="1:49" ht="15" thickBot="1">
      <c r="A74" s="32" t="s">
        <v>77</v>
      </c>
      <c r="B74" s="19" t="s">
        <v>8</v>
      </c>
      <c r="C74" s="20" t="s">
        <v>8</v>
      </c>
      <c r="D74" s="20" t="s">
        <v>8</v>
      </c>
      <c r="E74" s="20" t="s">
        <v>8</v>
      </c>
      <c r="F74" s="20" t="s">
        <v>8</v>
      </c>
      <c r="G74" s="21" t="s">
        <v>8</v>
      </c>
      <c r="H74" s="19" t="s">
        <v>125</v>
      </c>
      <c r="I74" s="20" t="s">
        <v>8</v>
      </c>
      <c r="J74" s="20" t="s">
        <v>8</v>
      </c>
      <c r="K74" s="20" t="s">
        <v>8</v>
      </c>
      <c r="L74" s="20" t="s">
        <v>8</v>
      </c>
      <c r="M74" s="21" t="s">
        <v>8</v>
      </c>
      <c r="N74" s="19" t="s">
        <v>133</v>
      </c>
      <c r="O74" s="20" t="s">
        <v>8</v>
      </c>
      <c r="P74" s="20" t="s">
        <v>8</v>
      </c>
      <c r="Q74" s="20" t="s">
        <v>8</v>
      </c>
      <c r="R74" s="20" t="s">
        <v>8</v>
      </c>
      <c r="S74" s="21" t="s">
        <v>8</v>
      </c>
      <c r="T74" s="19" t="s">
        <v>8</v>
      </c>
      <c r="U74" s="20" t="s">
        <v>8</v>
      </c>
      <c r="V74" s="20" t="s">
        <v>8</v>
      </c>
      <c r="W74" s="20" t="s">
        <v>8</v>
      </c>
      <c r="X74" s="20" t="s">
        <v>8</v>
      </c>
      <c r="Y74" s="21" t="s">
        <v>8</v>
      </c>
      <c r="Z74" s="19" t="s">
        <v>8</v>
      </c>
      <c r="AA74" s="20" t="s">
        <v>8</v>
      </c>
      <c r="AB74" s="20" t="s">
        <v>8</v>
      </c>
      <c r="AC74" s="20" t="s">
        <v>8</v>
      </c>
      <c r="AD74" s="20" t="s">
        <v>8</v>
      </c>
      <c r="AE74" s="21" t="s">
        <v>8</v>
      </c>
      <c r="AF74" s="19" t="s">
        <v>8</v>
      </c>
      <c r="AG74" s="20" t="s">
        <v>8</v>
      </c>
      <c r="AH74" s="20" t="s">
        <v>8</v>
      </c>
      <c r="AI74" s="20" t="s">
        <v>8</v>
      </c>
      <c r="AJ74" s="20" t="s">
        <v>8</v>
      </c>
      <c r="AK74" s="21" t="s">
        <v>8</v>
      </c>
      <c r="AL74" s="19" t="s">
        <v>8</v>
      </c>
      <c r="AM74" s="20" t="s">
        <v>8</v>
      </c>
      <c r="AN74" s="20" t="s">
        <v>8</v>
      </c>
      <c r="AO74" s="20" t="s">
        <v>8</v>
      </c>
      <c r="AP74" s="20" t="s">
        <v>8</v>
      </c>
      <c r="AQ74" s="21" t="s">
        <v>8</v>
      </c>
      <c r="AR74" s="19" t="s">
        <v>8</v>
      </c>
      <c r="AS74" s="20" t="s">
        <v>8</v>
      </c>
      <c r="AT74" s="20" t="s">
        <v>8</v>
      </c>
      <c r="AU74" s="20" t="s">
        <v>8</v>
      </c>
      <c r="AV74" s="20" t="s">
        <v>8</v>
      </c>
      <c r="AW74" s="21" t="s">
        <v>8</v>
      </c>
    </row>
  </sheetData>
  <mergeCells count="8">
    <mergeCell ref="Z2:AE2"/>
    <mergeCell ref="AF2:AK2"/>
    <mergeCell ref="AL2:AQ2"/>
    <mergeCell ref="AR2:AW2"/>
    <mergeCell ref="B2:G2"/>
    <mergeCell ref="H2:M2"/>
    <mergeCell ref="N2:S2"/>
    <mergeCell ref="T2:Y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X76"/>
  <sheetViews>
    <sheetView zoomScale="120" zoomScaleNormal="120" workbookViewId="0">
      <selection activeCell="I1" sqref="I1:N1048576"/>
    </sheetView>
  </sheetViews>
  <sheetFormatPr defaultRowHeight="14.4"/>
  <cols>
    <col min="1" max="1" width="30.33203125" customWidth="1"/>
    <col min="2" max="2" width="12.21875" customWidth="1"/>
    <col min="7" max="7" width="11.21875" customWidth="1"/>
    <col min="8" max="8" width="14" customWidth="1"/>
  </cols>
  <sheetData>
    <row r="1" spans="1:50" ht="41.25" customHeight="1">
      <c r="A1" s="67" t="s">
        <v>1254</v>
      </c>
    </row>
    <row r="3" spans="1:50" ht="15" thickBot="1">
      <c r="B3" s="166" t="s">
        <v>624</v>
      </c>
      <c r="C3" s="166"/>
      <c r="D3" s="166"/>
      <c r="E3" s="166"/>
      <c r="F3" s="166"/>
      <c r="G3" s="166"/>
      <c r="H3" s="45"/>
      <c r="I3" s="166" t="s">
        <v>686</v>
      </c>
      <c r="J3" s="166"/>
      <c r="K3" s="166"/>
      <c r="L3" s="166"/>
      <c r="M3" s="166"/>
      <c r="N3" s="166"/>
      <c r="O3" s="166" t="s">
        <v>711</v>
      </c>
      <c r="P3" s="166"/>
      <c r="Q3" s="166"/>
      <c r="R3" s="166"/>
      <c r="S3" s="166"/>
      <c r="T3" s="166"/>
      <c r="U3" s="166" t="s">
        <v>687</v>
      </c>
      <c r="V3" s="166"/>
      <c r="W3" s="166"/>
      <c r="X3" s="166"/>
      <c r="Y3" s="166"/>
      <c r="Z3" s="166"/>
      <c r="AA3" s="166" t="s">
        <v>476</v>
      </c>
      <c r="AB3" s="166"/>
      <c r="AC3" s="166"/>
      <c r="AD3" s="166"/>
      <c r="AE3" s="166"/>
      <c r="AF3" s="166"/>
      <c r="AG3" s="166" t="s">
        <v>1121</v>
      </c>
      <c r="AH3" s="166"/>
      <c r="AI3" s="166"/>
      <c r="AJ3" s="166"/>
      <c r="AK3" s="166"/>
      <c r="AL3" s="166"/>
      <c r="AM3" s="166" t="s">
        <v>712</v>
      </c>
      <c r="AN3" s="166"/>
      <c r="AO3" s="166"/>
      <c r="AP3" s="166"/>
      <c r="AQ3" s="166"/>
      <c r="AR3" s="166"/>
      <c r="AS3" s="166" t="s">
        <v>598</v>
      </c>
      <c r="AT3" s="166"/>
      <c r="AU3" s="166"/>
      <c r="AV3" s="166"/>
      <c r="AW3" s="166"/>
      <c r="AX3" s="166"/>
    </row>
    <row r="4" spans="1:50" ht="101.25" customHeight="1" thickBot="1">
      <c r="A4" s="38" t="s">
        <v>0</v>
      </c>
      <c r="B4" s="35" t="s">
        <v>714</v>
      </c>
      <c r="C4" s="43" t="s">
        <v>2</v>
      </c>
      <c r="D4" s="43" t="s">
        <v>3</v>
      </c>
      <c r="E4" s="43" t="s">
        <v>4</v>
      </c>
      <c r="F4" s="43" t="s">
        <v>5</v>
      </c>
      <c r="G4" s="44" t="s">
        <v>1</v>
      </c>
      <c r="H4" s="35" t="s">
        <v>714</v>
      </c>
      <c r="I4" s="39" t="s">
        <v>2</v>
      </c>
      <c r="J4" s="39" t="s">
        <v>3</v>
      </c>
      <c r="K4" s="39" t="s">
        <v>4</v>
      </c>
      <c r="L4" s="39" t="s">
        <v>5</v>
      </c>
      <c r="M4" s="44" t="s">
        <v>1</v>
      </c>
      <c r="N4" s="35" t="s">
        <v>714</v>
      </c>
      <c r="O4" s="39" t="s">
        <v>2</v>
      </c>
      <c r="P4" s="39" t="s">
        <v>3</v>
      </c>
      <c r="Q4" s="39" t="s">
        <v>4</v>
      </c>
      <c r="R4" s="39" t="s">
        <v>5</v>
      </c>
      <c r="S4" s="44" t="s">
        <v>1</v>
      </c>
      <c r="T4" s="35" t="s">
        <v>714</v>
      </c>
      <c r="U4" s="39" t="s">
        <v>2</v>
      </c>
      <c r="V4" s="39" t="s">
        <v>3</v>
      </c>
      <c r="W4" s="39" t="s">
        <v>4</v>
      </c>
      <c r="X4" s="39" t="s">
        <v>5</v>
      </c>
      <c r="Y4" s="44" t="s">
        <v>1</v>
      </c>
      <c r="Z4" s="35" t="s">
        <v>714</v>
      </c>
      <c r="AA4" s="39" t="s">
        <v>2</v>
      </c>
      <c r="AB4" s="39" t="s">
        <v>3</v>
      </c>
      <c r="AC4" s="39" t="s">
        <v>4</v>
      </c>
      <c r="AD4" s="39" t="s">
        <v>5</v>
      </c>
      <c r="AE4" s="44" t="s">
        <v>1</v>
      </c>
      <c r="AF4" s="35" t="s">
        <v>714</v>
      </c>
      <c r="AG4" s="39" t="s">
        <v>2</v>
      </c>
      <c r="AH4" s="39" t="s">
        <v>3</v>
      </c>
      <c r="AI4" s="39" t="s">
        <v>4</v>
      </c>
      <c r="AJ4" s="39" t="s">
        <v>5</v>
      </c>
      <c r="AK4" s="44" t="s">
        <v>1</v>
      </c>
      <c r="AL4" s="35" t="s">
        <v>714</v>
      </c>
      <c r="AM4" s="39" t="s">
        <v>2</v>
      </c>
      <c r="AN4" s="39" t="s">
        <v>3</v>
      </c>
      <c r="AO4" s="39" t="s">
        <v>4</v>
      </c>
      <c r="AP4" s="39" t="s">
        <v>5</v>
      </c>
      <c r="AQ4" s="44" t="s">
        <v>1</v>
      </c>
      <c r="AR4" s="35" t="s">
        <v>714</v>
      </c>
      <c r="AS4" s="39" t="s">
        <v>2</v>
      </c>
      <c r="AT4" s="39" t="s">
        <v>3</v>
      </c>
      <c r="AU4" s="39" t="s">
        <v>4</v>
      </c>
      <c r="AV4" s="39" t="s">
        <v>5</v>
      </c>
      <c r="AW4" s="44" t="s">
        <v>1</v>
      </c>
    </row>
    <row r="5" spans="1:50" ht="15.6" thickBot="1">
      <c r="A5" s="47" t="s">
        <v>6</v>
      </c>
      <c r="B5" s="24">
        <v>142</v>
      </c>
      <c r="C5" s="24">
        <v>142</v>
      </c>
      <c r="D5" s="48">
        <v>6543</v>
      </c>
      <c r="E5" s="48">
        <v>1241</v>
      </c>
      <c r="F5" s="48">
        <v>6288</v>
      </c>
      <c r="G5" s="48">
        <v>256</v>
      </c>
      <c r="H5" s="49">
        <v>24780</v>
      </c>
      <c r="I5" s="24">
        <v>550</v>
      </c>
      <c r="J5" s="48">
        <v>24858</v>
      </c>
      <c r="K5" s="48">
        <v>4660</v>
      </c>
      <c r="L5" s="48">
        <v>23608</v>
      </c>
      <c r="M5" s="48">
        <v>767</v>
      </c>
      <c r="N5" s="49">
        <v>93554</v>
      </c>
      <c r="O5" s="24">
        <v>236</v>
      </c>
      <c r="P5" s="48">
        <v>4364</v>
      </c>
      <c r="Q5" s="48">
        <v>459</v>
      </c>
      <c r="R5" s="48">
        <v>4034</v>
      </c>
      <c r="S5" s="48">
        <v>314</v>
      </c>
      <c r="T5" s="49">
        <v>28467</v>
      </c>
      <c r="U5" s="24">
        <v>81</v>
      </c>
      <c r="V5" s="48">
        <v>1088</v>
      </c>
      <c r="W5" s="48">
        <v>125</v>
      </c>
      <c r="X5" s="48">
        <v>1061</v>
      </c>
      <c r="Y5" s="48">
        <v>18</v>
      </c>
      <c r="Z5" s="49">
        <v>2714</v>
      </c>
      <c r="AA5" s="66">
        <v>609</v>
      </c>
      <c r="AB5" s="66">
        <v>21867</v>
      </c>
      <c r="AC5" s="66">
        <v>4312</v>
      </c>
      <c r="AD5" s="66">
        <v>19166</v>
      </c>
      <c r="AE5" s="66">
        <v>767</v>
      </c>
      <c r="AF5" s="66">
        <v>81372</v>
      </c>
      <c r="AG5" s="66">
        <v>303</v>
      </c>
      <c r="AH5" s="66">
        <v>10165</v>
      </c>
      <c r="AI5" s="66">
        <v>2355</v>
      </c>
      <c r="AJ5" s="66">
        <v>9319</v>
      </c>
      <c r="AK5" s="66">
        <v>207</v>
      </c>
      <c r="AL5" s="66">
        <v>53322</v>
      </c>
      <c r="AM5" s="24">
        <v>960</v>
      </c>
      <c r="AN5" s="48">
        <v>28115</v>
      </c>
      <c r="AO5" s="48">
        <v>7679</v>
      </c>
      <c r="AP5" s="48">
        <v>26727</v>
      </c>
      <c r="AQ5" s="48">
        <v>583</v>
      </c>
      <c r="AR5" s="49">
        <v>165088</v>
      </c>
      <c r="AS5" s="24">
        <v>524</v>
      </c>
      <c r="AT5" s="48">
        <v>17022</v>
      </c>
      <c r="AU5" s="48">
        <v>3744</v>
      </c>
      <c r="AV5" s="48">
        <v>15817</v>
      </c>
      <c r="AW5" s="48">
        <v>674</v>
      </c>
      <c r="AX5" s="49">
        <v>92592</v>
      </c>
    </row>
    <row r="6" spans="1:50" ht="22.2">
      <c r="A6" s="6" t="s">
        <v>1247</v>
      </c>
      <c r="B6" s="27">
        <v>35</v>
      </c>
      <c r="C6" s="28">
        <v>35</v>
      </c>
      <c r="D6" s="50">
        <v>1760</v>
      </c>
      <c r="E6" s="50">
        <v>3</v>
      </c>
      <c r="F6" s="50">
        <v>1751</v>
      </c>
      <c r="G6" s="50">
        <v>8</v>
      </c>
      <c r="H6" s="51">
        <v>8405</v>
      </c>
      <c r="I6" s="28">
        <v>72</v>
      </c>
      <c r="J6" s="50">
        <v>3784</v>
      </c>
      <c r="K6" s="50">
        <v>183</v>
      </c>
      <c r="L6" s="50">
        <v>3762</v>
      </c>
      <c r="M6" s="50">
        <v>2</v>
      </c>
      <c r="N6" s="51">
        <v>11359</v>
      </c>
      <c r="O6" s="28">
        <v>49</v>
      </c>
      <c r="P6" s="50">
        <v>1392</v>
      </c>
      <c r="Q6" s="50">
        <v>0</v>
      </c>
      <c r="R6" s="50">
        <v>1355</v>
      </c>
      <c r="S6" s="50">
        <v>30</v>
      </c>
      <c r="T6" s="51">
        <v>8081</v>
      </c>
      <c r="U6" s="28">
        <v>13</v>
      </c>
      <c r="V6" s="50">
        <v>255</v>
      </c>
      <c r="W6" s="50">
        <v>0</v>
      </c>
      <c r="X6" s="50">
        <v>255</v>
      </c>
      <c r="Y6" s="50">
        <v>0</v>
      </c>
      <c r="Z6" s="51">
        <v>1124</v>
      </c>
      <c r="AA6" s="66">
        <v>69</v>
      </c>
      <c r="AB6" s="66">
        <v>1981</v>
      </c>
      <c r="AC6" s="66">
        <v>175</v>
      </c>
      <c r="AD6" s="66">
        <v>1719</v>
      </c>
      <c r="AE6" s="66">
        <v>60</v>
      </c>
      <c r="AF6" s="66">
        <v>7525</v>
      </c>
      <c r="AG6" s="66">
        <v>54</v>
      </c>
      <c r="AH6" s="66">
        <v>1084</v>
      </c>
      <c r="AI6" s="66">
        <v>208</v>
      </c>
      <c r="AJ6" s="66">
        <v>1070</v>
      </c>
      <c r="AK6" s="66">
        <v>0</v>
      </c>
      <c r="AL6" s="66">
        <v>4768</v>
      </c>
      <c r="AM6" s="28">
        <v>67</v>
      </c>
      <c r="AN6" s="50">
        <v>1661</v>
      </c>
      <c r="AO6" s="50">
        <v>0</v>
      </c>
      <c r="AP6" s="50">
        <v>1641</v>
      </c>
      <c r="AQ6" s="50">
        <v>5</v>
      </c>
      <c r="AR6" s="51">
        <v>6110</v>
      </c>
      <c r="AS6" s="28">
        <v>54</v>
      </c>
      <c r="AT6" s="50">
        <v>1569</v>
      </c>
      <c r="AU6" s="50">
        <v>105</v>
      </c>
      <c r="AV6" s="50">
        <v>1443</v>
      </c>
      <c r="AW6" s="50">
        <v>4</v>
      </c>
      <c r="AX6" s="51">
        <v>7638</v>
      </c>
    </row>
    <row r="7" spans="1:50">
      <c r="A7" s="10" t="s">
        <v>9</v>
      </c>
      <c r="B7" s="11">
        <v>21</v>
      </c>
      <c r="C7" s="12">
        <v>21</v>
      </c>
      <c r="D7" s="52">
        <v>798</v>
      </c>
      <c r="E7" s="52">
        <v>791</v>
      </c>
      <c r="F7" s="52">
        <v>794</v>
      </c>
      <c r="G7" s="52">
        <v>1</v>
      </c>
      <c r="H7" s="53">
        <v>3343</v>
      </c>
      <c r="I7" s="12">
        <v>57</v>
      </c>
      <c r="J7" s="52">
        <v>3008</v>
      </c>
      <c r="K7" s="52">
        <v>3003</v>
      </c>
      <c r="L7" s="52">
        <v>2995</v>
      </c>
      <c r="M7" s="52">
        <v>0</v>
      </c>
      <c r="N7" s="53">
        <v>15617</v>
      </c>
      <c r="O7" s="12">
        <v>17</v>
      </c>
      <c r="P7" s="52">
        <v>368</v>
      </c>
      <c r="Q7" s="52">
        <v>361</v>
      </c>
      <c r="R7" s="52">
        <v>364</v>
      </c>
      <c r="S7" s="52">
        <v>0</v>
      </c>
      <c r="T7" s="53">
        <v>1387</v>
      </c>
      <c r="U7" s="12">
        <v>8</v>
      </c>
      <c r="V7" s="52">
        <v>77</v>
      </c>
      <c r="W7" s="52">
        <v>77</v>
      </c>
      <c r="X7" s="52">
        <v>77</v>
      </c>
      <c r="Y7" s="52">
        <v>0</v>
      </c>
      <c r="Z7" s="53">
        <v>250</v>
      </c>
      <c r="AA7" s="66">
        <v>39</v>
      </c>
      <c r="AB7" s="66">
        <v>1348</v>
      </c>
      <c r="AC7" s="66">
        <v>1348</v>
      </c>
      <c r="AD7" s="66">
        <v>1340</v>
      </c>
      <c r="AE7" s="66">
        <v>0</v>
      </c>
      <c r="AF7" s="66">
        <v>5979</v>
      </c>
      <c r="AG7" s="66">
        <v>13</v>
      </c>
      <c r="AH7" s="66">
        <v>829</v>
      </c>
      <c r="AI7" s="66">
        <v>826</v>
      </c>
      <c r="AJ7" s="66">
        <v>829</v>
      </c>
      <c r="AK7" s="66">
        <v>0</v>
      </c>
      <c r="AL7" s="66">
        <v>2938</v>
      </c>
      <c r="AM7" s="12">
        <v>122</v>
      </c>
      <c r="AN7" s="52">
        <v>3230</v>
      </c>
      <c r="AO7" s="52">
        <v>3226</v>
      </c>
      <c r="AP7" s="52">
        <v>3163</v>
      </c>
      <c r="AQ7" s="52">
        <v>1</v>
      </c>
      <c r="AR7" s="53">
        <v>13721</v>
      </c>
      <c r="AS7" s="12">
        <v>56</v>
      </c>
      <c r="AT7" s="52">
        <v>2532</v>
      </c>
      <c r="AU7" s="52">
        <v>2516</v>
      </c>
      <c r="AV7" s="52">
        <v>2538</v>
      </c>
      <c r="AW7" s="52">
        <v>2</v>
      </c>
      <c r="AX7" s="53">
        <v>12408</v>
      </c>
    </row>
    <row r="8" spans="1:50" ht="33">
      <c r="A8" s="30" t="s">
        <v>1248</v>
      </c>
      <c r="B8" s="11">
        <v>0</v>
      </c>
      <c r="C8" s="12">
        <v>0</v>
      </c>
      <c r="D8" s="52">
        <v>0</v>
      </c>
      <c r="E8" s="52">
        <v>0</v>
      </c>
      <c r="F8" s="52">
        <v>0</v>
      </c>
      <c r="G8" s="52">
        <v>0</v>
      </c>
      <c r="H8" s="53">
        <v>0</v>
      </c>
      <c r="I8" s="12">
        <v>5</v>
      </c>
      <c r="J8" s="52">
        <v>148</v>
      </c>
      <c r="K8" s="52">
        <v>148</v>
      </c>
      <c r="L8" s="52">
        <v>148</v>
      </c>
      <c r="M8" s="52">
        <v>0</v>
      </c>
      <c r="N8" s="53">
        <v>495</v>
      </c>
      <c r="O8" s="12">
        <v>0</v>
      </c>
      <c r="P8" s="52">
        <v>0</v>
      </c>
      <c r="Q8" s="52">
        <v>0</v>
      </c>
      <c r="R8" s="52">
        <v>0</v>
      </c>
      <c r="S8" s="52">
        <v>0</v>
      </c>
      <c r="T8" s="53">
        <v>0</v>
      </c>
      <c r="U8" s="12">
        <v>1</v>
      </c>
      <c r="V8" s="52">
        <v>0</v>
      </c>
      <c r="W8" s="52">
        <v>0</v>
      </c>
      <c r="X8" s="52">
        <v>0</v>
      </c>
      <c r="Y8" s="52">
        <v>0</v>
      </c>
      <c r="Z8" s="53">
        <v>0</v>
      </c>
      <c r="AA8" s="66">
        <v>0</v>
      </c>
      <c r="AB8" s="66">
        <v>0</v>
      </c>
      <c r="AC8" s="66">
        <v>0</v>
      </c>
      <c r="AD8" s="66">
        <v>0</v>
      </c>
      <c r="AE8" s="66">
        <v>0</v>
      </c>
      <c r="AF8" s="66">
        <v>0</v>
      </c>
      <c r="AG8" s="66">
        <v>1</v>
      </c>
      <c r="AH8" s="66">
        <v>2</v>
      </c>
      <c r="AI8" s="66">
        <v>2</v>
      </c>
      <c r="AJ8" s="66">
        <v>2</v>
      </c>
      <c r="AK8" s="66">
        <v>0</v>
      </c>
      <c r="AL8" s="66">
        <v>12</v>
      </c>
      <c r="AM8" s="12">
        <v>31</v>
      </c>
      <c r="AN8" s="52">
        <v>44</v>
      </c>
      <c r="AO8" s="52">
        <v>44</v>
      </c>
      <c r="AP8" s="52">
        <v>44</v>
      </c>
      <c r="AQ8" s="52">
        <v>0</v>
      </c>
      <c r="AR8" s="53">
        <v>44</v>
      </c>
      <c r="AS8" s="12">
        <v>0</v>
      </c>
      <c r="AT8" s="52">
        <v>0</v>
      </c>
      <c r="AU8" s="52">
        <v>0</v>
      </c>
      <c r="AV8" s="52">
        <v>0</v>
      </c>
      <c r="AW8" s="52">
        <v>0</v>
      </c>
      <c r="AX8" s="53">
        <v>0</v>
      </c>
    </row>
    <row r="9" spans="1:50" ht="22.2">
      <c r="A9" s="9" t="s">
        <v>11</v>
      </c>
      <c r="B9" s="11">
        <v>0</v>
      </c>
      <c r="C9" s="12">
        <v>0</v>
      </c>
      <c r="D9" s="52">
        <v>0</v>
      </c>
      <c r="E9" s="52">
        <v>0</v>
      </c>
      <c r="F9" s="52">
        <v>0</v>
      </c>
      <c r="G9" s="52">
        <v>0</v>
      </c>
      <c r="H9" s="53">
        <v>0</v>
      </c>
      <c r="I9" s="12">
        <v>11</v>
      </c>
      <c r="J9" s="52">
        <v>113</v>
      </c>
      <c r="K9" s="52">
        <v>113</v>
      </c>
      <c r="L9" s="52">
        <v>116</v>
      </c>
      <c r="M9" s="52">
        <v>0</v>
      </c>
      <c r="N9" s="53">
        <v>2950</v>
      </c>
      <c r="O9" s="12">
        <v>0</v>
      </c>
      <c r="P9" s="52">
        <v>0</v>
      </c>
      <c r="Q9" s="52">
        <v>0</v>
      </c>
      <c r="R9" s="52">
        <v>0</v>
      </c>
      <c r="S9" s="52">
        <v>0</v>
      </c>
      <c r="T9" s="53">
        <v>0</v>
      </c>
      <c r="U9" s="12">
        <v>1</v>
      </c>
      <c r="V9" s="52">
        <v>10</v>
      </c>
      <c r="W9" s="52">
        <v>10</v>
      </c>
      <c r="X9" s="52">
        <v>10</v>
      </c>
      <c r="Y9" s="52">
        <v>0</v>
      </c>
      <c r="Z9" s="53">
        <v>31</v>
      </c>
      <c r="AA9" s="66">
        <v>0</v>
      </c>
      <c r="AB9" s="66">
        <v>0</v>
      </c>
      <c r="AC9" s="66">
        <v>0</v>
      </c>
      <c r="AD9" s="66">
        <v>0</v>
      </c>
      <c r="AE9" s="66">
        <v>0</v>
      </c>
      <c r="AF9" s="66">
        <v>0</v>
      </c>
      <c r="AG9" s="66">
        <v>0</v>
      </c>
      <c r="AH9" s="66">
        <v>0</v>
      </c>
      <c r="AI9" s="66">
        <v>0</v>
      </c>
      <c r="AJ9" s="66">
        <v>0</v>
      </c>
      <c r="AK9" s="66">
        <v>0</v>
      </c>
      <c r="AL9" s="66">
        <v>0</v>
      </c>
      <c r="AM9" s="12">
        <v>8</v>
      </c>
      <c r="AN9" s="52">
        <v>228</v>
      </c>
      <c r="AO9" s="52">
        <v>228</v>
      </c>
      <c r="AP9" s="52">
        <v>228</v>
      </c>
      <c r="AQ9" s="52">
        <v>0</v>
      </c>
      <c r="AR9" s="53">
        <v>1120</v>
      </c>
      <c r="AS9" s="12">
        <v>0</v>
      </c>
      <c r="AT9" s="52">
        <v>0</v>
      </c>
      <c r="AU9" s="52">
        <v>0</v>
      </c>
      <c r="AV9" s="52">
        <v>0</v>
      </c>
      <c r="AW9" s="52">
        <v>0</v>
      </c>
      <c r="AX9" s="53">
        <v>0</v>
      </c>
    </row>
    <row r="10" spans="1:50">
      <c r="A10" s="10" t="s">
        <v>12</v>
      </c>
      <c r="B10" s="11">
        <v>0</v>
      </c>
      <c r="C10" s="12">
        <v>0</v>
      </c>
      <c r="D10" s="52">
        <v>0</v>
      </c>
      <c r="E10" s="52">
        <v>0</v>
      </c>
      <c r="F10" s="52">
        <v>0</v>
      </c>
      <c r="G10" s="52">
        <v>0</v>
      </c>
      <c r="H10" s="53">
        <v>0</v>
      </c>
      <c r="I10" s="12">
        <v>0</v>
      </c>
      <c r="J10" s="52">
        <v>0</v>
      </c>
      <c r="K10" s="52">
        <v>0</v>
      </c>
      <c r="L10" s="52">
        <v>0</v>
      </c>
      <c r="M10" s="52">
        <v>0</v>
      </c>
      <c r="N10" s="53">
        <v>0</v>
      </c>
      <c r="O10" s="12">
        <v>0</v>
      </c>
      <c r="P10" s="52">
        <v>0</v>
      </c>
      <c r="Q10" s="52">
        <v>0</v>
      </c>
      <c r="R10" s="52">
        <v>0</v>
      </c>
      <c r="S10" s="52">
        <v>0</v>
      </c>
      <c r="T10" s="53">
        <v>0</v>
      </c>
      <c r="U10" s="12">
        <v>25</v>
      </c>
      <c r="V10" s="52">
        <v>1</v>
      </c>
      <c r="W10" s="52">
        <v>0</v>
      </c>
      <c r="X10" s="52">
        <v>1</v>
      </c>
      <c r="Y10" s="52">
        <v>0</v>
      </c>
      <c r="Z10" s="53">
        <v>5</v>
      </c>
      <c r="AA10" s="66">
        <v>0</v>
      </c>
      <c r="AB10" s="66">
        <v>0</v>
      </c>
      <c r="AC10" s="66">
        <v>0</v>
      </c>
      <c r="AD10" s="66">
        <v>0</v>
      </c>
      <c r="AE10" s="66">
        <v>0</v>
      </c>
      <c r="AF10" s="66">
        <v>0</v>
      </c>
      <c r="AG10" s="66">
        <v>0</v>
      </c>
      <c r="AH10" s="66">
        <v>0</v>
      </c>
      <c r="AI10" s="66">
        <v>0</v>
      </c>
      <c r="AJ10" s="66">
        <v>0</v>
      </c>
      <c r="AK10" s="66">
        <v>0</v>
      </c>
      <c r="AL10" s="66">
        <v>0</v>
      </c>
      <c r="AM10" s="12">
        <v>20</v>
      </c>
      <c r="AN10" s="52">
        <v>366</v>
      </c>
      <c r="AO10" s="52">
        <v>54</v>
      </c>
      <c r="AP10" s="52">
        <v>365</v>
      </c>
      <c r="AQ10" s="52">
        <v>2</v>
      </c>
      <c r="AR10" s="53">
        <v>1460</v>
      </c>
      <c r="AS10" s="12">
        <v>0</v>
      </c>
      <c r="AT10" s="52">
        <v>0</v>
      </c>
      <c r="AU10" s="52">
        <v>0</v>
      </c>
      <c r="AV10" s="52">
        <v>0</v>
      </c>
      <c r="AW10" s="52">
        <v>0</v>
      </c>
      <c r="AX10" s="53">
        <v>0</v>
      </c>
    </row>
    <row r="11" spans="1:50" ht="22.2">
      <c r="A11" s="54" t="s">
        <v>13</v>
      </c>
      <c r="B11" s="11">
        <v>0</v>
      </c>
      <c r="C11" s="12">
        <v>0</v>
      </c>
      <c r="D11" s="52">
        <v>0</v>
      </c>
      <c r="E11" s="52">
        <v>0</v>
      </c>
      <c r="F11" s="52">
        <v>0</v>
      </c>
      <c r="G11" s="52">
        <v>0</v>
      </c>
      <c r="H11" s="53">
        <v>0</v>
      </c>
      <c r="I11" s="12">
        <v>37</v>
      </c>
      <c r="J11" s="52">
        <v>2047</v>
      </c>
      <c r="K11" s="52">
        <v>0</v>
      </c>
      <c r="L11" s="52">
        <v>2065</v>
      </c>
      <c r="M11" s="52">
        <v>26</v>
      </c>
      <c r="N11" s="53">
        <v>7671</v>
      </c>
      <c r="O11" s="12">
        <v>0</v>
      </c>
      <c r="P11" s="52">
        <v>0</v>
      </c>
      <c r="Q11" s="52">
        <v>0</v>
      </c>
      <c r="R11" s="52">
        <v>0</v>
      </c>
      <c r="S11" s="52">
        <v>0</v>
      </c>
      <c r="T11" s="53">
        <v>0</v>
      </c>
      <c r="U11" s="12">
        <v>1</v>
      </c>
      <c r="V11" s="52">
        <v>28</v>
      </c>
      <c r="W11" s="52">
        <v>0</v>
      </c>
      <c r="X11" s="52">
        <v>28</v>
      </c>
      <c r="Y11" s="52">
        <v>0</v>
      </c>
      <c r="Z11" s="53">
        <v>81</v>
      </c>
      <c r="AA11" s="66">
        <v>13</v>
      </c>
      <c r="AB11" s="66">
        <v>281</v>
      </c>
      <c r="AC11" s="66">
        <v>0</v>
      </c>
      <c r="AD11" s="66">
        <v>274</v>
      </c>
      <c r="AE11" s="66">
        <v>2</v>
      </c>
      <c r="AF11" s="66">
        <v>862</v>
      </c>
      <c r="AG11" s="66">
        <v>5</v>
      </c>
      <c r="AH11" s="66">
        <v>135</v>
      </c>
      <c r="AI11" s="66">
        <v>0</v>
      </c>
      <c r="AJ11" s="66">
        <v>135</v>
      </c>
      <c r="AK11" s="66">
        <v>0</v>
      </c>
      <c r="AL11" s="66">
        <v>576</v>
      </c>
      <c r="AM11" s="12">
        <v>48</v>
      </c>
      <c r="AN11" s="52">
        <v>2425</v>
      </c>
      <c r="AO11" s="52">
        <v>0</v>
      </c>
      <c r="AP11" s="52">
        <v>2355</v>
      </c>
      <c r="AQ11" s="52">
        <v>29</v>
      </c>
      <c r="AR11" s="53">
        <v>7883</v>
      </c>
      <c r="AS11" s="12">
        <v>24</v>
      </c>
      <c r="AT11" s="52">
        <v>954</v>
      </c>
      <c r="AU11" s="52">
        <v>0</v>
      </c>
      <c r="AV11" s="52">
        <v>1002</v>
      </c>
      <c r="AW11" s="52">
        <v>17</v>
      </c>
      <c r="AX11" s="53">
        <v>3669</v>
      </c>
    </row>
    <row r="12" spans="1:50" ht="22.2">
      <c r="A12" s="54" t="s">
        <v>14</v>
      </c>
      <c r="B12" s="11">
        <v>0</v>
      </c>
      <c r="C12" s="12">
        <v>0</v>
      </c>
      <c r="D12" s="52">
        <v>0</v>
      </c>
      <c r="E12" s="52">
        <v>0</v>
      </c>
      <c r="F12" s="52">
        <v>0</v>
      </c>
      <c r="G12" s="52">
        <v>0</v>
      </c>
      <c r="H12" s="53">
        <v>0</v>
      </c>
      <c r="I12" s="12">
        <v>0</v>
      </c>
      <c r="J12" s="52">
        <v>0</v>
      </c>
      <c r="K12" s="52">
        <v>0</v>
      </c>
      <c r="L12" s="52">
        <v>0</v>
      </c>
      <c r="M12" s="52">
        <v>0</v>
      </c>
      <c r="N12" s="53">
        <v>0</v>
      </c>
      <c r="O12" s="12">
        <v>0</v>
      </c>
      <c r="P12" s="52">
        <v>0</v>
      </c>
      <c r="Q12" s="52">
        <v>0</v>
      </c>
      <c r="R12" s="52">
        <v>0</v>
      </c>
      <c r="S12" s="52">
        <v>0</v>
      </c>
      <c r="T12" s="53">
        <v>0</v>
      </c>
      <c r="U12" s="12">
        <v>0</v>
      </c>
      <c r="V12" s="52">
        <v>0</v>
      </c>
      <c r="W12" s="52">
        <v>0</v>
      </c>
      <c r="X12" s="52">
        <v>0</v>
      </c>
      <c r="Y12" s="52">
        <v>0</v>
      </c>
      <c r="Z12" s="53">
        <v>0</v>
      </c>
      <c r="AA12" s="66">
        <v>11</v>
      </c>
      <c r="AB12" s="66">
        <v>647</v>
      </c>
      <c r="AC12" s="66">
        <v>0</v>
      </c>
      <c r="AD12" s="66">
        <v>643</v>
      </c>
      <c r="AE12" s="66">
        <v>4</v>
      </c>
      <c r="AF12" s="66">
        <v>1428</v>
      </c>
      <c r="AG12" s="66">
        <v>1</v>
      </c>
      <c r="AH12" s="66">
        <v>1</v>
      </c>
      <c r="AI12" s="66">
        <v>0</v>
      </c>
      <c r="AJ12" s="66">
        <v>1</v>
      </c>
      <c r="AK12" s="66">
        <v>0</v>
      </c>
      <c r="AL12" s="66">
        <v>5</v>
      </c>
      <c r="AM12" s="12">
        <v>0</v>
      </c>
      <c r="AN12" s="52">
        <v>0</v>
      </c>
      <c r="AO12" s="52">
        <v>0</v>
      </c>
      <c r="AP12" s="52">
        <v>0</v>
      </c>
      <c r="AQ12" s="52">
        <v>0</v>
      </c>
      <c r="AR12" s="53">
        <v>0</v>
      </c>
      <c r="AS12" s="12">
        <v>0</v>
      </c>
      <c r="AT12" s="52">
        <v>0</v>
      </c>
      <c r="AU12" s="52">
        <v>0</v>
      </c>
      <c r="AV12" s="52">
        <v>0</v>
      </c>
      <c r="AW12" s="52">
        <v>0</v>
      </c>
      <c r="AX12" s="53">
        <v>0</v>
      </c>
    </row>
    <row r="13" spans="1:50" ht="22.2">
      <c r="A13" s="54" t="s">
        <v>15</v>
      </c>
      <c r="B13" s="11">
        <v>0</v>
      </c>
      <c r="C13" s="12">
        <v>0</v>
      </c>
      <c r="D13" s="52">
        <v>0</v>
      </c>
      <c r="E13" s="52">
        <v>0</v>
      </c>
      <c r="F13" s="52">
        <v>0</v>
      </c>
      <c r="G13" s="52">
        <v>0</v>
      </c>
      <c r="H13" s="53">
        <v>0</v>
      </c>
      <c r="I13" s="12">
        <v>3</v>
      </c>
      <c r="J13" s="52">
        <v>92</v>
      </c>
      <c r="K13" s="52">
        <v>0</v>
      </c>
      <c r="L13" s="52">
        <v>87</v>
      </c>
      <c r="M13" s="52">
        <v>5</v>
      </c>
      <c r="N13" s="53">
        <v>382</v>
      </c>
      <c r="O13" s="12">
        <v>0</v>
      </c>
      <c r="P13" s="52">
        <v>0</v>
      </c>
      <c r="Q13" s="52">
        <v>0</v>
      </c>
      <c r="R13" s="52">
        <v>0</v>
      </c>
      <c r="S13" s="52">
        <v>0</v>
      </c>
      <c r="T13" s="53">
        <v>0</v>
      </c>
      <c r="U13" s="12">
        <v>0</v>
      </c>
      <c r="V13" s="52">
        <v>0</v>
      </c>
      <c r="W13" s="52">
        <v>0</v>
      </c>
      <c r="X13" s="52">
        <v>0</v>
      </c>
      <c r="Y13" s="52">
        <v>0</v>
      </c>
      <c r="Z13" s="53">
        <v>0</v>
      </c>
      <c r="AA13" s="66">
        <v>7</v>
      </c>
      <c r="AB13" s="66">
        <v>244</v>
      </c>
      <c r="AC13" s="66">
        <v>0</v>
      </c>
      <c r="AD13" s="66">
        <v>236</v>
      </c>
      <c r="AE13" s="66">
        <v>7</v>
      </c>
      <c r="AF13" s="66">
        <v>903</v>
      </c>
      <c r="AG13" s="66">
        <v>4</v>
      </c>
      <c r="AH13" s="66">
        <v>37</v>
      </c>
      <c r="AI13" s="66">
        <v>0</v>
      </c>
      <c r="AJ13" s="66">
        <v>35</v>
      </c>
      <c r="AK13" s="66">
        <v>0</v>
      </c>
      <c r="AL13" s="66">
        <v>143</v>
      </c>
      <c r="AM13" s="12">
        <v>0</v>
      </c>
      <c r="AN13" s="52">
        <v>0</v>
      </c>
      <c r="AO13" s="52">
        <v>0</v>
      </c>
      <c r="AP13" s="52">
        <v>0</v>
      </c>
      <c r="AQ13" s="52">
        <v>0</v>
      </c>
      <c r="AR13" s="53">
        <v>0</v>
      </c>
      <c r="AS13" s="12">
        <v>1</v>
      </c>
      <c r="AT13" s="52">
        <v>26</v>
      </c>
      <c r="AU13" s="52">
        <v>0</v>
      </c>
      <c r="AV13" s="52">
        <v>26</v>
      </c>
      <c r="AW13" s="52">
        <v>0</v>
      </c>
      <c r="AX13" s="53">
        <v>99</v>
      </c>
    </row>
    <row r="14" spans="1:50" ht="22.2">
      <c r="A14" s="54" t="s">
        <v>16</v>
      </c>
      <c r="B14" s="11">
        <v>0</v>
      </c>
      <c r="C14" s="12">
        <v>0</v>
      </c>
      <c r="D14" s="52">
        <v>0</v>
      </c>
      <c r="E14" s="52">
        <v>0</v>
      </c>
      <c r="F14" s="52">
        <v>0</v>
      </c>
      <c r="G14" s="52">
        <v>0</v>
      </c>
      <c r="H14" s="53">
        <v>0</v>
      </c>
      <c r="I14" s="12">
        <v>0</v>
      </c>
      <c r="J14" s="52">
        <v>0</v>
      </c>
      <c r="K14" s="52">
        <v>0</v>
      </c>
      <c r="L14" s="52">
        <v>0</v>
      </c>
      <c r="M14" s="52">
        <v>0</v>
      </c>
      <c r="N14" s="53">
        <v>0</v>
      </c>
      <c r="O14" s="12">
        <v>0</v>
      </c>
      <c r="P14" s="52">
        <v>0</v>
      </c>
      <c r="Q14" s="52">
        <v>0</v>
      </c>
      <c r="R14" s="52">
        <v>0</v>
      </c>
      <c r="S14" s="52">
        <v>0</v>
      </c>
      <c r="T14" s="53">
        <v>0</v>
      </c>
      <c r="U14" s="12">
        <v>0</v>
      </c>
      <c r="V14" s="52">
        <v>0</v>
      </c>
      <c r="W14" s="52">
        <v>0</v>
      </c>
      <c r="X14" s="52">
        <v>0</v>
      </c>
      <c r="Y14" s="52">
        <v>0</v>
      </c>
      <c r="Z14" s="53">
        <v>0</v>
      </c>
      <c r="AA14" s="66">
        <v>1</v>
      </c>
      <c r="AB14" s="66">
        <v>2</v>
      </c>
      <c r="AC14" s="66">
        <v>1</v>
      </c>
      <c r="AD14" s="66">
        <v>2</v>
      </c>
      <c r="AE14" s="66">
        <v>0</v>
      </c>
      <c r="AF14" s="66">
        <v>10</v>
      </c>
      <c r="AG14" s="66">
        <v>0</v>
      </c>
      <c r="AH14" s="66">
        <v>0</v>
      </c>
      <c r="AI14" s="66">
        <v>0</v>
      </c>
      <c r="AJ14" s="66">
        <v>0</v>
      </c>
      <c r="AK14" s="66">
        <v>0</v>
      </c>
      <c r="AL14" s="66">
        <v>0</v>
      </c>
      <c r="AM14" s="12">
        <v>0</v>
      </c>
      <c r="AN14" s="52">
        <v>0</v>
      </c>
      <c r="AO14" s="52">
        <v>0</v>
      </c>
      <c r="AP14" s="52">
        <v>0</v>
      </c>
      <c r="AQ14" s="52">
        <v>0</v>
      </c>
      <c r="AR14" s="53">
        <v>0</v>
      </c>
      <c r="AS14" s="12">
        <v>1</v>
      </c>
      <c r="AT14" s="52">
        <v>1</v>
      </c>
      <c r="AU14" s="52">
        <v>1</v>
      </c>
      <c r="AV14" s="52">
        <v>1</v>
      </c>
      <c r="AW14" s="52">
        <v>0</v>
      </c>
      <c r="AX14" s="53">
        <v>3</v>
      </c>
    </row>
    <row r="15" spans="1:50" ht="22.2">
      <c r="A15" s="54" t="s">
        <v>17</v>
      </c>
      <c r="B15" s="11">
        <v>0</v>
      </c>
      <c r="C15" s="12">
        <v>0</v>
      </c>
      <c r="D15" s="52">
        <v>0</v>
      </c>
      <c r="E15" s="52">
        <v>0</v>
      </c>
      <c r="F15" s="52">
        <v>0</v>
      </c>
      <c r="G15" s="52">
        <v>0</v>
      </c>
      <c r="H15" s="53">
        <v>0</v>
      </c>
      <c r="I15" s="12">
        <v>0</v>
      </c>
      <c r="J15" s="52">
        <v>0</v>
      </c>
      <c r="K15" s="52">
        <v>0</v>
      </c>
      <c r="L15" s="52">
        <v>0</v>
      </c>
      <c r="M15" s="52">
        <v>0</v>
      </c>
      <c r="N15" s="53">
        <v>0</v>
      </c>
      <c r="O15" s="12">
        <v>0</v>
      </c>
      <c r="P15" s="52">
        <v>0</v>
      </c>
      <c r="Q15" s="52">
        <v>0</v>
      </c>
      <c r="R15" s="52">
        <v>0</v>
      </c>
      <c r="S15" s="52">
        <v>0</v>
      </c>
      <c r="T15" s="53">
        <v>0</v>
      </c>
      <c r="U15" s="12">
        <v>0</v>
      </c>
      <c r="V15" s="52">
        <v>0</v>
      </c>
      <c r="W15" s="52">
        <v>0</v>
      </c>
      <c r="X15" s="52">
        <v>0</v>
      </c>
      <c r="Y15" s="52">
        <v>0</v>
      </c>
      <c r="Z15" s="53">
        <v>0</v>
      </c>
      <c r="AA15" s="66">
        <v>0</v>
      </c>
      <c r="AB15" s="66">
        <v>0</v>
      </c>
      <c r="AC15" s="66">
        <v>0</v>
      </c>
      <c r="AD15" s="66">
        <v>0</v>
      </c>
      <c r="AE15" s="66">
        <v>0</v>
      </c>
      <c r="AF15" s="66">
        <v>0</v>
      </c>
      <c r="AG15" s="66">
        <v>0</v>
      </c>
      <c r="AH15" s="66">
        <v>0</v>
      </c>
      <c r="AI15" s="66">
        <v>0</v>
      </c>
      <c r="AJ15" s="66">
        <v>0</v>
      </c>
      <c r="AK15" s="66">
        <v>0</v>
      </c>
      <c r="AL15" s="66">
        <v>0</v>
      </c>
      <c r="AM15" s="12">
        <v>0</v>
      </c>
      <c r="AN15" s="52">
        <v>0</v>
      </c>
      <c r="AO15" s="52">
        <v>0</v>
      </c>
      <c r="AP15" s="52">
        <v>0</v>
      </c>
      <c r="AQ15" s="52">
        <v>0</v>
      </c>
      <c r="AR15" s="53">
        <v>0</v>
      </c>
      <c r="AS15" s="12">
        <v>0</v>
      </c>
      <c r="AT15" s="52">
        <v>0</v>
      </c>
      <c r="AU15" s="52">
        <v>0</v>
      </c>
      <c r="AV15" s="52">
        <v>0</v>
      </c>
      <c r="AW15" s="52">
        <v>0</v>
      </c>
      <c r="AX15" s="53">
        <v>0</v>
      </c>
    </row>
    <row r="16" spans="1:50" ht="22.2">
      <c r="A16" s="54" t="s">
        <v>18</v>
      </c>
      <c r="B16" s="11">
        <v>0</v>
      </c>
      <c r="C16" s="12">
        <v>0</v>
      </c>
      <c r="D16" s="52">
        <v>0</v>
      </c>
      <c r="E16" s="52">
        <v>0</v>
      </c>
      <c r="F16" s="52">
        <v>0</v>
      </c>
      <c r="G16" s="52">
        <v>0</v>
      </c>
      <c r="H16" s="53">
        <v>0</v>
      </c>
      <c r="I16" s="12">
        <v>0</v>
      </c>
      <c r="J16" s="52">
        <v>0</v>
      </c>
      <c r="K16" s="52">
        <v>0</v>
      </c>
      <c r="L16" s="52">
        <v>0</v>
      </c>
      <c r="M16" s="52">
        <v>0</v>
      </c>
      <c r="N16" s="53">
        <v>0</v>
      </c>
      <c r="O16" s="12">
        <v>0</v>
      </c>
      <c r="P16" s="52">
        <v>0</v>
      </c>
      <c r="Q16" s="52">
        <v>0</v>
      </c>
      <c r="R16" s="52">
        <v>0</v>
      </c>
      <c r="S16" s="52">
        <v>0</v>
      </c>
      <c r="T16" s="53">
        <v>0</v>
      </c>
      <c r="U16" s="12">
        <v>0</v>
      </c>
      <c r="V16" s="52">
        <v>0</v>
      </c>
      <c r="W16" s="52">
        <v>0</v>
      </c>
      <c r="X16" s="52">
        <v>0</v>
      </c>
      <c r="Y16" s="52">
        <v>0</v>
      </c>
      <c r="Z16" s="53">
        <v>0</v>
      </c>
      <c r="AA16" s="66">
        <v>0</v>
      </c>
      <c r="AB16" s="66">
        <v>0</v>
      </c>
      <c r="AC16" s="66">
        <v>0</v>
      </c>
      <c r="AD16" s="66">
        <v>0</v>
      </c>
      <c r="AE16" s="66">
        <v>0</v>
      </c>
      <c r="AF16" s="66">
        <v>0</v>
      </c>
      <c r="AG16" s="66">
        <v>0</v>
      </c>
      <c r="AH16" s="66">
        <v>0</v>
      </c>
      <c r="AI16" s="66">
        <v>0</v>
      </c>
      <c r="AJ16" s="66">
        <v>0</v>
      </c>
      <c r="AK16" s="66">
        <v>0</v>
      </c>
      <c r="AL16" s="66">
        <v>0</v>
      </c>
      <c r="AM16" s="12">
        <v>0</v>
      </c>
      <c r="AN16" s="52">
        <v>0</v>
      </c>
      <c r="AO16" s="52">
        <v>0</v>
      </c>
      <c r="AP16" s="52">
        <v>0</v>
      </c>
      <c r="AQ16" s="52">
        <v>0</v>
      </c>
      <c r="AR16" s="53">
        <v>0</v>
      </c>
      <c r="AS16" s="12">
        <v>0</v>
      </c>
      <c r="AT16" s="52">
        <v>0</v>
      </c>
      <c r="AU16" s="52">
        <v>0</v>
      </c>
      <c r="AV16" s="52">
        <v>0</v>
      </c>
      <c r="AW16" s="52">
        <v>0</v>
      </c>
      <c r="AX16" s="53">
        <v>0</v>
      </c>
    </row>
    <row r="17" spans="1:50" ht="22.2">
      <c r="A17" s="54" t="s">
        <v>19</v>
      </c>
      <c r="B17" s="11">
        <v>0</v>
      </c>
      <c r="C17" s="12">
        <v>0</v>
      </c>
      <c r="D17" s="52">
        <v>0</v>
      </c>
      <c r="E17" s="52">
        <v>0</v>
      </c>
      <c r="F17" s="52">
        <v>0</v>
      </c>
      <c r="G17" s="52">
        <v>0</v>
      </c>
      <c r="H17" s="53">
        <v>0</v>
      </c>
      <c r="I17" s="12">
        <v>0</v>
      </c>
      <c r="J17" s="52">
        <v>0</v>
      </c>
      <c r="K17" s="52">
        <v>0</v>
      </c>
      <c r="L17" s="52">
        <v>0</v>
      </c>
      <c r="M17" s="52">
        <v>0</v>
      </c>
      <c r="N17" s="53">
        <v>0</v>
      </c>
      <c r="O17" s="12">
        <v>0</v>
      </c>
      <c r="P17" s="52">
        <v>0</v>
      </c>
      <c r="Q17" s="52">
        <v>0</v>
      </c>
      <c r="R17" s="52">
        <v>0</v>
      </c>
      <c r="S17" s="52">
        <v>0</v>
      </c>
      <c r="T17" s="53">
        <v>0</v>
      </c>
      <c r="U17" s="12">
        <v>0</v>
      </c>
      <c r="V17" s="52">
        <v>0</v>
      </c>
      <c r="W17" s="52">
        <v>0</v>
      </c>
      <c r="X17" s="52">
        <v>0</v>
      </c>
      <c r="Y17" s="52">
        <v>0</v>
      </c>
      <c r="Z17" s="53">
        <v>0</v>
      </c>
      <c r="AA17" s="66">
        <v>2</v>
      </c>
      <c r="AB17" s="66">
        <v>39</v>
      </c>
      <c r="AC17" s="66">
        <v>0</v>
      </c>
      <c r="AD17" s="66">
        <v>39</v>
      </c>
      <c r="AE17" s="66">
        <v>0</v>
      </c>
      <c r="AF17" s="66">
        <v>78</v>
      </c>
      <c r="AG17" s="66">
        <v>0</v>
      </c>
      <c r="AH17" s="66">
        <v>0</v>
      </c>
      <c r="AI17" s="66">
        <v>0</v>
      </c>
      <c r="AJ17" s="66">
        <v>0</v>
      </c>
      <c r="AK17" s="66">
        <v>0</v>
      </c>
      <c r="AL17" s="66">
        <v>0</v>
      </c>
      <c r="AM17" s="12">
        <v>1</v>
      </c>
      <c r="AN17" s="52">
        <v>2</v>
      </c>
      <c r="AO17" s="52">
        <v>0</v>
      </c>
      <c r="AP17" s="52">
        <v>2</v>
      </c>
      <c r="AQ17" s="52">
        <v>0</v>
      </c>
      <c r="AR17" s="53">
        <v>4</v>
      </c>
      <c r="AS17" s="12">
        <v>0</v>
      </c>
      <c r="AT17" s="52">
        <v>0</v>
      </c>
      <c r="AU17" s="52">
        <v>0</v>
      </c>
      <c r="AV17" s="52">
        <v>0</v>
      </c>
      <c r="AW17" s="52">
        <v>0</v>
      </c>
      <c r="AX17" s="53">
        <v>0</v>
      </c>
    </row>
    <row r="18" spans="1:50" ht="22.2">
      <c r="A18" s="54" t="s">
        <v>20</v>
      </c>
      <c r="B18" s="11">
        <v>0</v>
      </c>
      <c r="C18" s="12">
        <v>0</v>
      </c>
      <c r="D18" s="52">
        <v>0</v>
      </c>
      <c r="E18" s="52">
        <v>0</v>
      </c>
      <c r="F18" s="52">
        <v>0</v>
      </c>
      <c r="G18" s="52">
        <v>0</v>
      </c>
      <c r="H18" s="53">
        <v>0</v>
      </c>
      <c r="I18" s="12">
        <v>0</v>
      </c>
      <c r="J18" s="52">
        <v>0</v>
      </c>
      <c r="K18" s="52">
        <v>0</v>
      </c>
      <c r="L18" s="52">
        <v>0</v>
      </c>
      <c r="M18" s="52">
        <v>0</v>
      </c>
      <c r="N18" s="53">
        <v>0</v>
      </c>
      <c r="O18" s="12">
        <v>0</v>
      </c>
      <c r="P18" s="52">
        <v>0</v>
      </c>
      <c r="Q18" s="52">
        <v>0</v>
      </c>
      <c r="R18" s="52">
        <v>0</v>
      </c>
      <c r="S18" s="52">
        <v>0</v>
      </c>
      <c r="T18" s="53">
        <v>0</v>
      </c>
      <c r="U18" s="12">
        <v>0</v>
      </c>
      <c r="V18" s="52">
        <v>0</v>
      </c>
      <c r="W18" s="52">
        <v>0</v>
      </c>
      <c r="X18" s="52">
        <v>0</v>
      </c>
      <c r="Y18" s="52">
        <v>0</v>
      </c>
      <c r="Z18" s="53">
        <v>0</v>
      </c>
      <c r="AA18" s="66">
        <v>0</v>
      </c>
      <c r="AB18" s="66">
        <v>0</v>
      </c>
      <c r="AC18" s="66">
        <v>0</v>
      </c>
      <c r="AD18" s="66">
        <v>0</v>
      </c>
      <c r="AE18" s="66">
        <v>0</v>
      </c>
      <c r="AF18" s="66">
        <v>0</v>
      </c>
      <c r="AG18" s="66">
        <v>0</v>
      </c>
      <c r="AH18" s="66">
        <v>0</v>
      </c>
      <c r="AI18" s="66">
        <v>0</v>
      </c>
      <c r="AJ18" s="66">
        <v>0</v>
      </c>
      <c r="AK18" s="66">
        <v>0</v>
      </c>
      <c r="AL18" s="66">
        <v>0</v>
      </c>
      <c r="AM18" s="12">
        <v>0</v>
      </c>
      <c r="AN18" s="52">
        <v>0</v>
      </c>
      <c r="AO18" s="52">
        <v>0</v>
      </c>
      <c r="AP18" s="52">
        <v>0</v>
      </c>
      <c r="AQ18" s="52">
        <v>0</v>
      </c>
      <c r="AR18" s="53">
        <v>0</v>
      </c>
      <c r="AS18" s="12">
        <v>0</v>
      </c>
      <c r="AT18" s="52">
        <v>0</v>
      </c>
      <c r="AU18" s="52">
        <v>0</v>
      </c>
      <c r="AV18" s="52">
        <v>0</v>
      </c>
      <c r="AW18" s="52">
        <v>0</v>
      </c>
      <c r="AX18" s="53">
        <v>0</v>
      </c>
    </row>
    <row r="19" spans="1:50">
      <c r="A19" s="54" t="s">
        <v>21</v>
      </c>
      <c r="B19" s="11">
        <v>4</v>
      </c>
      <c r="C19" s="12">
        <v>4</v>
      </c>
      <c r="D19" s="52">
        <v>165</v>
      </c>
      <c r="E19" s="52">
        <v>117</v>
      </c>
      <c r="F19" s="52">
        <v>165</v>
      </c>
      <c r="G19" s="52">
        <v>0</v>
      </c>
      <c r="H19" s="53">
        <v>544</v>
      </c>
      <c r="I19" s="12">
        <v>8</v>
      </c>
      <c r="J19" s="52">
        <v>12</v>
      </c>
      <c r="K19" s="52">
        <v>1</v>
      </c>
      <c r="L19" s="52">
        <v>12</v>
      </c>
      <c r="M19" s="52">
        <v>0</v>
      </c>
      <c r="N19" s="53">
        <v>40</v>
      </c>
      <c r="O19" s="12">
        <v>5</v>
      </c>
      <c r="P19" s="52">
        <v>0</v>
      </c>
      <c r="Q19" s="52">
        <v>0</v>
      </c>
      <c r="R19" s="52">
        <v>0</v>
      </c>
      <c r="S19" s="52">
        <v>0</v>
      </c>
      <c r="T19" s="53">
        <v>0</v>
      </c>
      <c r="U19" s="12">
        <v>4</v>
      </c>
      <c r="V19" s="52">
        <v>0</v>
      </c>
      <c r="W19" s="52">
        <v>0</v>
      </c>
      <c r="X19" s="52">
        <v>0</v>
      </c>
      <c r="Y19" s="52">
        <v>0</v>
      </c>
      <c r="Z19" s="53">
        <v>0</v>
      </c>
      <c r="AA19" s="66">
        <v>13</v>
      </c>
      <c r="AB19" s="66">
        <v>256</v>
      </c>
      <c r="AC19" s="66">
        <v>0</v>
      </c>
      <c r="AD19" s="66">
        <v>255</v>
      </c>
      <c r="AE19" s="66">
        <v>0</v>
      </c>
      <c r="AF19" s="66">
        <v>1973</v>
      </c>
      <c r="AG19" s="66">
        <v>3</v>
      </c>
      <c r="AH19" s="66">
        <v>43</v>
      </c>
      <c r="AI19" s="66">
        <v>0</v>
      </c>
      <c r="AJ19" s="66">
        <v>43</v>
      </c>
      <c r="AK19" s="66">
        <v>0</v>
      </c>
      <c r="AL19" s="66">
        <v>121</v>
      </c>
      <c r="AM19" s="12">
        <v>20</v>
      </c>
      <c r="AN19" s="52">
        <v>220</v>
      </c>
      <c r="AO19" s="52">
        <v>0</v>
      </c>
      <c r="AP19" s="52">
        <v>217</v>
      </c>
      <c r="AQ19" s="52">
        <v>1</v>
      </c>
      <c r="AR19" s="53">
        <v>665</v>
      </c>
      <c r="AS19" s="12">
        <v>7</v>
      </c>
      <c r="AT19" s="52">
        <v>352</v>
      </c>
      <c r="AU19" s="52">
        <v>0</v>
      </c>
      <c r="AV19" s="52">
        <v>265</v>
      </c>
      <c r="AW19" s="52">
        <v>1</v>
      </c>
      <c r="AX19" s="53">
        <v>621</v>
      </c>
    </row>
    <row r="20" spans="1:50">
      <c r="A20" s="54" t="s">
        <v>22</v>
      </c>
      <c r="B20" s="11">
        <v>1</v>
      </c>
      <c r="C20" s="12">
        <v>1</v>
      </c>
      <c r="D20" s="52">
        <v>0</v>
      </c>
      <c r="E20" s="52">
        <v>0</v>
      </c>
      <c r="F20" s="52">
        <v>0</v>
      </c>
      <c r="G20" s="52">
        <v>0</v>
      </c>
      <c r="H20" s="53">
        <v>0</v>
      </c>
      <c r="I20" s="12">
        <v>1</v>
      </c>
      <c r="J20" s="52">
        <v>4</v>
      </c>
      <c r="K20" s="52">
        <v>4</v>
      </c>
      <c r="L20" s="52">
        <v>4</v>
      </c>
      <c r="M20" s="52">
        <v>0</v>
      </c>
      <c r="N20" s="53">
        <v>9</v>
      </c>
      <c r="O20" s="12">
        <v>0</v>
      </c>
      <c r="P20" s="52">
        <v>0</v>
      </c>
      <c r="Q20" s="52">
        <v>0</v>
      </c>
      <c r="R20" s="52">
        <v>0</v>
      </c>
      <c r="S20" s="52">
        <v>0</v>
      </c>
      <c r="T20" s="53">
        <v>0</v>
      </c>
      <c r="U20" s="12">
        <v>0</v>
      </c>
      <c r="V20" s="52">
        <v>0</v>
      </c>
      <c r="W20" s="52">
        <v>0</v>
      </c>
      <c r="X20" s="52">
        <v>0</v>
      </c>
      <c r="Y20" s="52">
        <v>0</v>
      </c>
      <c r="Z20" s="53">
        <v>0</v>
      </c>
      <c r="AA20" s="66">
        <v>10</v>
      </c>
      <c r="AB20" s="66">
        <v>87</v>
      </c>
      <c r="AC20" s="66">
        <v>87</v>
      </c>
      <c r="AD20" s="66">
        <v>87</v>
      </c>
      <c r="AE20" s="66">
        <v>1</v>
      </c>
      <c r="AF20" s="66">
        <v>293</v>
      </c>
      <c r="AG20" s="66">
        <v>1</v>
      </c>
      <c r="AH20" s="66">
        <v>96</v>
      </c>
      <c r="AI20" s="66">
        <v>94</v>
      </c>
      <c r="AJ20" s="66">
        <v>96</v>
      </c>
      <c r="AK20" s="66">
        <v>0</v>
      </c>
      <c r="AL20" s="66">
        <v>252</v>
      </c>
      <c r="AM20" s="12">
        <v>21</v>
      </c>
      <c r="AN20" s="52">
        <v>676</v>
      </c>
      <c r="AO20" s="52">
        <v>676</v>
      </c>
      <c r="AP20" s="52">
        <v>650</v>
      </c>
      <c r="AQ20" s="52">
        <v>0</v>
      </c>
      <c r="AR20" s="53">
        <v>2608</v>
      </c>
      <c r="AS20" s="12">
        <v>3</v>
      </c>
      <c r="AT20" s="52">
        <v>295</v>
      </c>
      <c r="AU20" s="52">
        <v>285</v>
      </c>
      <c r="AV20" s="52">
        <v>286</v>
      </c>
      <c r="AW20" s="52">
        <v>0</v>
      </c>
      <c r="AX20" s="53">
        <v>808</v>
      </c>
    </row>
    <row r="21" spans="1:50" ht="22.2">
      <c r="A21" s="54" t="s">
        <v>23</v>
      </c>
      <c r="B21" s="11">
        <v>0</v>
      </c>
      <c r="C21" s="12">
        <v>0</v>
      </c>
      <c r="D21" s="52">
        <v>0</v>
      </c>
      <c r="E21" s="52">
        <v>0</v>
      </c>
      <c r="F21" s="52">
        <v>0</v>
      </c>
      <c r="G21" s="52">
        <v>0</v>
      </c>
      <c r="H21" s="53">
        <v>0</v>
      </c>
      <c r="I21" s="12">
        <v>0</v>
      </c>
      <c r="J21" s="52">
        <v>0</v>
      </c>
      <c r="K21" s="52">
        <v>0</v>
      </c>
      <c r="L21" s="52">
        <v>0</v>
      </c>
      <c r="M21" s="52">
        <v>0</v>
      </c>
      <c r="N21" s="53">
        <v>0</v>
      </c>
      <c r="O21" s="12">
        <v>0</v>
      </c>
      <c r="P21" s="52">
        <v>0</v>
      </c>
      <c r="Q21" s="52">
        <v>0</v>
      </c>
      <c r="R21" s="52">
        <v>0</v>
      </c>
      <c r="S21" s="52">
        <v>0</v>
      </c>
      <c r="T21" s="53">
        <v>0</v>
      </c>
      <c r="U21" s="12">
        <v>0</v>
      </c>
      <c r="V21" s="52">
        <v>0</v>
      </c>
      <c r="W21" s="52">
        <v>0</v>
      </c>
      <c r="X21" s="52">
        <v>0</v>
      </c>
      <c r="Y21" s="52">
        <v>0</v>
      </c>
      <c r="Z21" s="53">
        <v>0</v>
      </c>
      <c r="AA21" s="66">
        <v>1</v>
      </c>
      <c r="AB21" s="66">
        <v>1</v>
      </c>
      <c r="AC21" s="66">
        <v>0</v>
      </c>
      <c r="AD21" s="66">
        <v>1</v>
      </c>
      <c r="AE21" s="66">
        <v>0</v>
      </c>
      <c r="AF21" s="66">
        <v>4</v>
      </c>
      <c r="AG21" s="66">
        <v>0</v>
      </c>
      <c r="AH21" s="66">
        <v>0</v>
      </c>
      <c r="AI21" s="66">
        <v>0</v>
      </c>
      <c r="AJ21" s="66">
        <v>0</v>
      </c>
      <c r="AK21" s="66">
        <v>0</v>
      </c>
      <c r="AL21" s="66">
        <v>26</v>
      </c>
      <c r="AM21" s="12">
        <v>0</v>
      </c>
      <c r="AN21" s="52">
        <v>0</v>
      </c>
      <c r="AO21" s="52">
        <v>0</v>
      </c>
      <c r="AP21" s="52">
        <v>0</v>
      </c>
      <c r="AQ21" s="52">
        <v>0</v>
      </c>
      <c r="AR21" s="53">
        <v>0</v>
      </c>
      <c r="AS21" s="12">
        <v>0</v>
      </c>
      <c r="AT21" s="52">
        <v>0</v>
      </c>
      <c r="AU21" s="52">
        <v>0</v>
      </c>
      <c r="AV21" s="52">
        <v>0</v>
      </c>
      <c r="AW21" s="52">
        <v>0</v>
      </c>
      <c r="AX21" s="53">
        <v>0</v>
      </c>
    </row>
    <row r="22" spans="1:50" ht="22.2">
      <c r="A22" s="54" t="s">
        <v>24</v>
      </c>
      <c r="B22" s="11">
        <v>0</v>
      </c>
      <c r="C22" s="12">
        <v>0</v>
      </c>
      <c r="D22" s="52">
        <v>0</v>
      </c>
      <c r="E22" s="52">
        <v>0</v>
      </c>
      <c r="F22" s="52">
        <v>0</v>
      </c>
      <c r="G22" s="52">
        <v>0</v>
      </c>
      <c r="H22" s="53">
        <v>0</v>
      </c>
      <c r="I22" s="12">
        <v>0</v>
      </c>
      <c r="J22" s="52">
        <v>0</v>
      </c>
      <c r="K22" s="52">
        <v>0</v>
      </c>
      <c r="L22" s="52">
        <v>0</v>
      </c>
      <c r="M22" s="52">
        <v>0</v>
      </c>
      <c r="N22" s="53">
        <v>0</v>
      </c>
      <c r="O22" s="12">
        <v>0</v>
      </c>
      <c r="P22" s="52">
        <v>0</v>
      </c>
      <c r="Q22" s="52">
        <v>0</v>
      </c>
      <c r="R22" s="52">
        <v>0</v>
      </c>
      <c r="S22" s="52">
        <v>0</v>
      </c>
      <c r="T22" s="53">
        <v>0</v>
      </c>
      <c r="U22" s="12">
        <v>0</v>
      </c>
      <c r="V22" s="52">
        <v>0</v>
      </c>
      <c r="W22" s="52">
        <v>0</v>
      </c>
      <c r="X22" s="52">
        <v>0</v>
      </c>
      <c r="Y22" s="52">
        <v>0</v>
      </c>
      <c r="Z22" s="53">
        <v>0</v>
      </c>
      <c r="AA22" s="66">
        <v>0</v>
      </c>
      <c r="AB22" s="66">
        <v>0</v>
      </c>
      <c r="AC22" s="66">
        <v>0</v>
      </c>
      <c r="AD22" s="66">
        <v>0</v>
      </c>
      <c r="AE22" s="66">
        <v>0</v>
      </c>
      <c r="AF22" s="66">
        <v>2</v>
      </c>
      <c r="AG22" s="66">
        <v>0</v>
      </c>
      <c r="AH22" s="66">
        <v>0</v>
      </c>
      <c r="AI22" s="66">
        <v>0</v>
      </c>
      <c r="AJ22" s="66">
        <v>0</v>
      </c>
      <c r="AK22" s="66">
        <v>0</v>
      </c>
      <c r="AL22" s="66">
        <v>1</v>
      </c>
      <c r="AM22" s="12">
        <v>0</v>
      </c>
      <c r="AN22" s="52">
        <v>0</v>
      </c>
      <c r="AO22" s="52">
        <v>0</v>
      </c>
      <c r="AP22" s="52">
        <v>0</v>
      </c>
      <c r="AQ22" s="52">
        <v>0</v>
      </c>
      <c r="AR22" s="53">
        <v>0</v>
      </c>
      <c r="AS22" s="12">
        <v>0</v>
      </c>
      <c r="AT22" s="52">
        <v>0</v>
      </c>
      <c r="AU22" s="52">
        <v>0</v>
      </c>
      <c r="AV22" s="52">
        <v>0</v>
      </c>
      <c r="AW22" s="52">
        <v>0</v>
      </c>
      <c r="AX22" s="53">
        <v>0</v>
      </c>
    </row>
    <row r="23" spans="1:50" ht="22.2">
      <c r="A23" s="54" t="s">
        <v>25</v>
      </c>
      <c r="B23" s="11">
        <v>0</v>
      </c>
      <c r="C23" s="12">
        <v>0</v>
      </c>
      <c r="D23" s="52">
        <v>0</v>
      </c>
      <c r="E23" s="52">
        <v>0</v>
      </c>
      <c r="F23" s="52">
        <v>0</v>
      </c>
      <c r="G23" s="52">
        <v>0</v>
      </c>
      <c r="H23" s="53">
        <v>0</v>
      </c>
      <c r="I23" s="12">
        <v>0</v>
      </c>
      <c r="J23" s="52">
        <v>0</v>
      </c>
      <c r="K23" s="52">
        <v>0</v>
      </c>
      <c r="L23" s="52">
        <v>0</v>
      </c>
      <c r="M23" s="52">
        <v>0</v>
      </c>
      <c r="N23" s="53">
        <v>0</v>
      </c>
      <c r="O23" s="12">
        <v>0</v>
      </c>
      <c r="P23" s="52">
        <v>0</v>
      </c>
      <c r="Q23" s="52">
        <v>0</v>
      </c>
      <c r="R23" s="52">
        <v>0</v>
      </c>
      <c r="S23" s="52">
        <v>0</v>
      </c>
      <c r="T23" s="53">
        <v>0</v>
      </c>
      <c r="U23" s="12">
        <v>0</v>
      </c>
      <c r="V23" s="52">
        <v>0</v>
      </c>
      <c r="W23" s="52">
        <v>0</v>
      </c>
      <c r="X23" s="52">
        <v>0</v>
      </c>
      <c r="Y23" s="52">
        <v>0</v>
      </c>
      <c r="Z23" s="53">
        <v>0</v>
      </c>
      <c r="AA23" s="66">
        <v>1</v>
      </c>
      <c r="AB23" s="66">
        <v>1</v>
      </c>
      <c r="AC23" s="66">
        <v>0</v>
      </c>
      <c r="AD23" s="66">
        <v>1</v>
      </c>
      <c r="AE23" s="66">
        <v>0</v>
      </c>
      <c r="AF23" s="66">
        <v>3</v>
      </c>
      <c r="AG23" s="66">
        <v>0</v>
      </c>
      <c r="AH23" s="66">
        <v>0</v>
      </c>
      <c r="AI23" s="66">
        <v>0</v>
      </c>
      <c r="AJ23" s="66">
        <v>0</v>
      </c>
      <c r="AK23" s="66">
        <v>0</v>
      </c>
      <c r="AL23" s="66">
        <v>0</v>
      </c>
      <c r="AM23" s="12">
        <v>0</v>
      </c>
      <c r="AN23" s="52">
        <v>0</v>
      </c>
      <c r="AO23" s="52">
        <v>0</v>
      </c>
      <c r="AP23" s="52">
        <v>0</v>
      </c>
      <c r="AQ23" s="52">
        <v>0</v>
      </c>
      <c r="AR23" s="53">
        <v>0</v>
      </c>
      <c r="AS23" s="12">
        <v>0</v>
      </c>
      <c r="AT23" s="52">
        <v>0</v>
      </c>
      <c r="AU23" s="52">
        <v>0</v>
      </c>
      <c r="AV23" s="52">
        <v>0</v>
      </c>
      <c r="AW23" s="52">
        <v>0</v>
      </c>
      <c r="AX23" s="53">
        <v>0</v>
      </c>
    </row>
    <row r="24" spans="1:50" ht="22.2">
      <c r="A24" s="54" t="s">
        <v>26</v>
      </c>
      <c r="B24" s="11">
        <v>0</v>
      </c>
      <c r="C24" s="12">
        <v>0</v>
      </c>
      <c r="D24" s="52">
        <v>0</v>
      </c>
      <c r="E24" s="52">
        <v>0</v>
      </c>
      <c r="F24" s="52">
        <v>0</v>
      </c>
      <c r="G24" s="52">
        <v>0</v>
      </c>
      <c r="H24" s="53">
        <v>0</v>
      </c>
      <c r="I24" s="12">
        <v>0</v>
      </c>
      <c r="J24" s="52">
        <v>0</v>
      </c>
      <c r="K24" s="52">
        <v>0</v>
      </c>
      <c r="L24" s="52">
        <v>0</v>
      </c>
      <c r="M24" s="52">
        <v>0</v>
      </c>
      <c r="N24" s="53">
        <v>0</v>
      </c>
      <c r="O24" s="12">
        <v>0</v>
      </c>
      <c r="P24" s="52">
        <v>0</v>
      </c>
      <c r="Q24" s="52">
        <v>0</v>
      </c>
      <c r="R24" s="52">
        <v>0</v>
      </c>
      <c r="S24" s="52">
        <v>0</v>
      </c>
      <c r="T24" s="53">
        <v>0</v>
      </c>
      <c r="U24" s="12">
        <v>0</v>
      </c>
      <c r="V24" s="52">
        <v>0</v>
      </c>
      <c r="W24" s="52">
        <v>0</v>
      </c>
      <c r="X24" s="52">
        <v>0</v>
      </c>
      <c r="Y24" s="52">
        <v>0</v>
      </c>
      <c r="Z24" s="53">
        <v>0</v>
      </c>
      <c r="AA24" s="66">
        <v>0</v>
      </c>
      <c r="AB24" s="66">
        <v>0</v>
      </c>
      <c r="AC24" s="66">
        <v>0</v>
      </c>
      <c r="AD24" s="66">
        <v>0</v>
      </c>
      <c r="AE24" s="66">
        <v>0</v>
      </c>
      <c r="AF24" s="66">
        <v>0</v>
      </c>
      <c r="AG24" s="66">
        <v>0</v>
      </c>
      <c r="AH24" s="66">
        <v>0</v>
      </c>
      <c r="AI24" s="66">
        <v>0</v>
      </c>
      <c r="AJ24" s="66">
        <v>0</v>
      </c>
      <c r="AK24" s="66">
        <v>0</v>
      </c>
      <c r="AL24" s="66">
        <v>0</v>
      </c>
      <c r="AM24" s="12">
        <v>0</v>
      </c>
      <c r="AN24" s="52">
        <v>0</v>
      </c>
      <c r="AO24" s="52">
        <v>0</v>
      </c>
      <c r="AP24" s="52">
        <v>0</v>
      </c>
      <c r="AQ24" s="52">
        <v>0</v>
      </c>
      <c r="AR24" s="53">
        <v>0</v>
      </c>
      <c r="AS24" s="12">
        <v>0</v>
      </c>
      <c r="AT24" s="52">
        <v>0</v>
      </c>
      <c r="AU24" s="52">
        <v>0</v>
      </c>
      <c r="AV24" s="52">
        <v>0</v>
      </c>
      <c r="AW24" s="52">
        <v>0</v>
      </c>
      <c r="AX24" s="53">
        <v>0</v>
      </c>
    </row>
    <row r="25" spans="1:50" ht="22.2">
      <c r="A25" s="54" t="s">
        <v>27</v>
      </c>
      <c r="B25" s="11">
        <v>0</v>
      </c>
      <c r="C25" s="12">
        <v>0</v>
      </c>
      <c r="D25" s="52">
        <v>0</v>
      </c>
      <c r="E25" s="52">
        <v>0</v>
      </c>
      <c r="F25" s="52">
        <v>0</v>
      </c>
      <c r="G25" s="52">
        <v>0</v>
      </c>
      <c r="H25" s="53">
        <v>0</v>
      </c>
      <c r="I25" s="12">
        <v>3</v>
      </c>
      <c r="J25" s="52">
        <v>48</v>
      </c>
      <c r="K25" s="52">
        <v>0</v>
      </c>
      <c r="L25" s="52">
        <v>48</v>
      </c>
      <c r="M25" s="52">
        <v>0</v>
      </c>
      <c r="N25" s="53">
        <v>159</v>
      </c>
      <c r="O25" s="12">
        <v>0</v>
      </c>
      <c r="P25" s="52">
        <v>0</v>
      </c>
      <c r="Q25" s="52">
        <v>0</v>
      </c>
      <c r="R25" s="52">
        <v>0</v>
      </c>
      <c r="S25" s="52">
        <v>0</v>
      </c>
      <c r="T25" s="53">
        <v>0</v>
      </c>
      <c r="U25" s="12">
        <v>0</v>
      </c>
      <c r="V25" s="52">
        <v>0</v>
      </c>
      <c r="W25" s="52">
        <v>0</v>
      </c>
      <c r="X25" s="52">
        <v>0</v>
      </c>
      <c r="Y25" s="52">
        <v>0</v>
      </c>
      <c r="Z25" s="53">
        <v>0</v>
      </c>
      <c r="AA25" s="66">
        <v>6</v>
      </c>
      <c r="AB25" s="66">
        <v>97</v>
      </c>
      <c r="AC25" s="66">
        <v>0</v>
      </c>
      <c r="AD25" s="66">
        <v>97</v>
      </c>
      <c r="AE25" s="66">
        <v>0</v>
      </c>
      <c r="AF25" s="66">
        <v>378</v>
      </c>
      <c r="AG25" s="66">
        <v>17</v>
      </c>
      <c r="AH25" s="66">
        <v>16</v>
      </c>
      <c r="AI25" s="66">
        <v>0</v>
      </c>
      <c r="AJ25" s="66">
        <v>16</v>
      </c>
      <c r="AK25" s="66">
        <v>0</v>
      </c>
      <c r="AL25" s="66">
        <v>65</v>
      </c>
      <c r="AM25" s="12">
        <v>0</v>
      </c>
      <c r="AN25" s="52">
        <v>0</v>
      </c>
      <c r="AO25" s="52">
        <v>0</v>
      </c>
      <c r="AP25" s="52">
        <v>0</v>
      </c>
      <c r="AQ25" s="52">
        <v>0</v>
      </c>
      <c r="AR25" s="53">
        <v>0</v>
      </c>
      <c r="AS25" s="12">
        <v>0</v>
      </c>
      <c r="AT25" s="52"/>
      <c r="AU25" s="52"/>
      <c r="AV25" s="52"/>
      <c r="AW25" s="52"/>
      <c r="AX25" s="53"/>
    </row>
    <row r="26" spans="1:50">
      <c r="A26" s="54" t="s">
        <v>28</v>
      </c>
      <c r="B26" s="11">
        <v>0</v>
      </c>
      <c r="C26" s="12">
        <v>0</v>
      </c>
      <c r="D26" s="52">
        <v>0</v>
      </c>
      <c r="E26" s="52">
        <v>0</v>
      </c>
      <c r="F26" s="52">
        <v>0</v>
      </c>
      <c r="G26" s="52">
        <v>0</v>
      </c>
      <c r="H26" s="53">
        <v>0</v>
      </c>
      <c r="I26" s="12">
        <v>1</v>
      </c>
      <c r="J26" s="52">
        <v>5</v>
      </c>
      <c r="K26" s="52">
        <v>5</v>
      </c>
      <c r="L26" s="52">
        <v>5</v>
      </c>
      <c r="M26" s="52">
        <v>0</v>
      </c>
      <c r="N26" s="53">
        <v>20</v>
      </c>
      <c r="O26" s="12">
        <v>0</v>
      </c>
      <c r="P26" s="52">
        <v>0</v>
      </c>
      <c r="Q26" s="52">
        <v>0</v>
      </c>
      <c r="R26" s="52">
        <v>0</v>
      </c>
      <c r="S26" s="52">
        <v>0</v>
      </c>
      <c r="T26" s="53">
        <v>0</v>
      </c>
      <c r="U26" s="12">
        <v>0</v>
      </c>
      <c r="V26" s="52">
        <v>0</v>
      </c>
      <c r="W26" s="52">
        <v>0</v>
      </c>
      <c r="X26" s="52">
        <v>0</v>
      </c>
      <c r="Y26" s="52">
        <v>0</v>
      </c>
      <c r="Z26" s="53">
        <v>0</v>
      </c>
      <c r="AA26" s="66">
        <v>3</v>
      </c>
      <c r="AB26" s="66">
        <v>22</v>
      </c>
      <c r="AC26" s="66">
        <v>19</v>
      </c>
      <c r="AD26" s="66">
        <v>22</v>
      </c>
      <c r="AE26" s="66">
        <v>0</v>
      </c>
      <c r="AF26" s="66">
        <v>89</v>
      </c>
      <c r="AG26" s="66">
        <v>1</v>
      </c>
      <c r="AH26" s="66">
        <v>10</v>
      </c>
      <c r="AI26" s="66">
        <v>9</v>
      </c>
      <c r="AJ26" s="66">
        <v>10</v>
      </c>
      <c r="AK26" s="66">
        <v>0</v>
      </c>
      <c r="AL26" s="66">
        <v>45</v>
      </c>
      <c r="AM26" s="12">
        <v>0</v>
      </c>
      <c r="AN26" s="52">
        <v>0</v>
      </c>
      <c r="AO26" s="52">
        <v>0</v>
      </c>
      <c r="AP26" s="52">
        <v>0</v>
      </c>
      <c r="AQ26" s="52">
        <v>0</v>
      </c>
      <c r="AR26" s="53">
        <v>0</v>
      </c>
      <c r="AS26" s="12">
        <v>0</v>
      </c>
      <c r="AT26" s="52">
        <v>0</v>
      </c>
      <c r="AU26" s="52">
        <v>0</v>
      </c>
      <c r="AV26" s="52">
        <v>0</v>
      </c>
      <c r="AW26" s="52">
        <v>0</v>
      </c>
      <c r="AX26" s="53">
        <v>0</v>
      </c>
    </row>
    <row r="27" spans="1:50">
      <c r="A27" s="54" t="s">
        <v>29</v>
      </c>
      <c r="B27" s="11">
        <v>29</v>
      </c>
      <c r="C27" s="12">
        <v>29</v>
      </c>
      <c r="D27" s="52">
        <v>1566</v>
      </c>
      <c r="E27" s="52">
        <v>206</v>
      </c>
      <c r="F27" s="52">
        <v>1566</v>
      </c>
      <c r="G27" s="52">
        <v>0</v>
      </c>
      <c r="H27" s="53">
        <v>4526</v>
      </c>
      <c r="I27" s="12">
        <v>88</v>
      </c>
      <c r="J27" s="52">
        <v>3498</v>
      </c>
      <c r="K27" s="52">
        <v>20</v>
      </c>
      <c r="L27" s="52">
        <v>3442</v>
      </c>
      <c r="M27" s="52">
        <v>24</v>
      </c>
      <c r="N27" s="53">
        <v>14073</v>
      </c>
      <c r="O27" s="12">
        <v>62</v>
      </c>
      <c r="P27" s="52">
        <v>1572</v>
      </c>
      <c r="Q27" s="52">
        <v>6</v>
      </c>
      <c r="R27" s="52">
        <v>1569</v>
      </c>
      <c r="S27" s="52">
        <v>1</v>
      </c>
      <c r="T27" s="53">
        <v>4585</v>
      </c>
      <c r="U27" s="12">
        <v>11</v>
      </c>
      <c r="V27" s="52">
        <v>188</v>
      </c>
      <c r="W27" s="52">
        <v>27</v>
      </c>
      <c r="X27" s="52">
        <v>188</v>
      </c>
      <c r="Y27" s="52">
        <v>0</v>
      </c>
      <c r="Z27" s="53">
        <v>357</v>
      </c>
      <c r="AA27" s="66">
        <v>87</v>
      </c>
      <c r="AB27" s="66">
        <v>2495</v>
      </c>
      <c r="AC27" s="66">
        <v>0</v>
      </c>
      <c r="AD27" s="66">
        <v>2383</v>
      </c>
      <c r="AE27" s="66">
        <v>76</v>
      </c>
      <c r="AF27" s="66">
        <v>10041</v>
      </c>
      <c r="AG27" s="66">
        <v>43</v>
      </c>
      <c r="AH27" s="66">
        <v>2180</v>
      </c>
      <c r="AI27" s="66">
        <v>180</v>
      </c>
      <c r="AJ27" s="66">
        <v>2173</v>
      </c>
      <c r="AK27" s="66">
        <v>4</v>
      </c>
      <c r="AL27" s="66">
        <v>5894</v>
      </c>
      <c r="AM27" s="12">
        <v>98</v>
      </c>
      <c r="AN27" s="52">
        <v>5079</v>
      </c>
      <c r="AO27" s="52">
        <v>300</v>
      </c>
      <c r="AP27" s="52">
        <v>4957</v>
      </c>
      <c r="AQ27" s="52">
        <v>11</v>
      </c>
      <c r="AR27" s="53">
        <v>13847</v>
      </c>
      <c r="AS27" s="66">
        <v>59</v>
      </c>
      <c r="AT27" s="66">
        <v>2611</v>
      </c>
      <c r="AU27" s="66">
        <v>149</v>
      </c>
      <c r="AV27" s="66">
        <v>2530</v>
      </c>
      <c r="AW27" s="66">
        <v>15</v>
      </c>
      <c r="AX27" s="66">
        <v>7970</v>
      </c>
    </row>
    <row r="28" spans="1:50">
      <c r="A28" s="54" t="s">
        <v>30</v>
      </c>
      <c r="B28" s="11">
        <v>1</v>
      </c>
      <c r="C28" s="12">
        <v>1</v>
      </c>
      <c r="D28" s="52">
        <v>68</v>
      </c>
      <c r="E28" s="52">
        <v>68</v>
      </c>
      <c r="F28" s="52">
        <v>68</v>
      </c>
      <c r="G28" s="52">
        <v>0</v>
      </c>
      <c r="H28" s="53">
        <v>110</v>
      </c>
      <c r="I28" s="12">
        <v>32</v>
      </c>
      <c r="J28" s="52">
        <v>691</v>
      </c>
      <c r="K28" s="52">
        <v>623</v>
      </c>
      <c r="L28" s="52">
        <v>688</v>
      </c>
      <c r="M28" s="52">
        <v>0</v>
      </c>
      <c r="N28" s="53">
        <v>1617</v>
      </c>
      <c r="O28" s="12">
        <v>7</v>
      </c>
      <c r="P28" s="52">
        <v>88</v>
      </c>
      <c r="Q28" s="52">
        <v>88</v>
      </c>
      <c r="R28" s="52">
        <v>88</v>
      </c>
      <c r="S28" s="52">
        <v>0</v>
      </c>
      <c r="T28" s="53">
        <v>223</v>
      </c>
      <c r="U28" s="12">
        <v>0</v>
      </c>
      <c r="V28" s="52">
        <v>0</v>
      </c>
      <c r="W28" s="52">
        <v>0</v>
      </c>
      <c r="X28" s="52">
        <v>0</v>
      </c>
      <c r="Y28" s="52">
        <v>0</v>
      </c>
      <c r="Z28" s="53">
        <v>0</v>
      </c>
      <c r="AA28" s="66">
        <v>18</v>
      </c>
      <c r="AB28" s="66">
        <v>263</v>
      </c>
      <c r="AC28" s="66">
        <v>186</v>
      </c>
      <c r="AD28" s="66">
        <v>263</v>
      </c>
      <c r="AE28" s="66">
        <v>0</v>
      </c>
      <c r="AF28" s="66">
        <v>785</v>
      </c>
      <c r="AG28" s="66">
        <v>3</v>
      </c>
      <c r="AH28" s="66">
        <v>289</v>
      </c>
      <c r="AI28" s="66">
        <v>228</v>
      </c>
      <c r="AJ28" s="66">
        <v>289</v>
      </c>
      <c r="AK28" s="66">
        <v>0</v>
      </c>
      <c r="AL28" s="66">
        <v>853</v>
      </c>
      <c r="AM28" s="12">
        <v>16</v>
      </c>
      <c r="AN28" s="52">
        <v>896</v>
      </c>
      <c r="AO28" s="52">
        <v>847</v>
      </c>
      <c r="AP28" s="52">
        <v>880</v>
      </c>
      <c r="AQ28" s="52">
        <v>0</v>
      </c>
      <c r="AR28" s="53">
        <v>1047</v>
      </c>
      <c r="AS28" s="12">
        <v>13</v>
      </c>
      <c r="AT28" s="52">
        <v>248</v>
      </c>
      <c r="AU28" s="52">
        <v>230</v>
      </c>
      <c r="AV28" s="52">
        <v>247</v>
      </c>
      <c r="AW28" s="52">
        <v>0</v>
      </c>
      <c r="AX28" s="53">
        <v>792</v>
      </c>
    </row>
    <row r="29" spans="1:50" ht="22.2">
      <c r="A29" s="54" t="s">
        <v>31</v>
      </c>
      <c r="B29" s="11">
        <v>0</v>
      </c>
      <c r="C29" s="12">
        <v>0</v>
      </c>
      <c r="D29" s="52">
        <v>0</v>
      </c>
      <c r="E29" s="52">
        <v>0</v>
      </c>
      <c r="F29" s="52">
        <v>0</v>
      </c>
      <c r="G29" s="52">
        <v>0</v>
      </c>
      <c r="H29" s="53">
        <v>0</v>
      </c>
      <c r="I29" s="12">
        <v>2</v>
      </c>
      <c r="J29" s="52">
        <v>28</v>
      </c>
      <c r="K29" s="52">
        <v>0</v>
      </c>
      <c r="L29" s="52">
        <v>16</v>
      </c>
      <c r="M29" s="52">
        <v>12</v>
      </c>
      <c r="N29" s="53">
        <v>351</v>
      </c>
      <c r="O29" s="12">
        <v>0</v>
      </c>
      <c r="P29" s="52">
        <v>0</v>
      </c>
      <c r="Q29" s="52">
        <v>0</v>
      </c>
      <c r="R29" s="52">
        <v>0</v>
      </c>
      <c r="S29" s="52">
        <v>0</v>
      </c>
      <c r="T29" s="53">
        <v>0</v>
      </c>
      <c r="U29" s="12">
        <v>0</v>
      </c>
      <c r="V29" s="52">
        <v>0</v>
      </c>
      <c r="W29" s="52">
        <v>0</v>
      </c>
      <c r="X29" s="52">
        <v>0</v>
      </c>
      <c r="Y29" s="52">
        <v>0</v>
      </c>
      <c r="Z29" s="53">
        <v>0</v>
      </c>
      <c r="AA29" s="66">
        <v>2</v>
      </c>
      <c r="AB29" s="66">
        <v>97</v>
      </c>
      <c r="AC29" s="66">
        <v>1</v>
      </c>
      <c r="AD29" s="66">
        <v>34</v>
      </c>
      <c r="AE29" s="66">
        <v>61</v>
      </c>
      <c r="AF29" s="66">
        <v>390</v>
      </c>
      <c r="AG29" s="66">
        <v>0</v>
      </c>
      <c r="AH29" s="66">
        <v>1</v>
      </c>
      <c r="AI29" s="66">
        <v>0</v>
      </c>
      <c r="AJ29" s="66">
        <v>0</v>
      </c>
      <c r="AK29" s="66">
        <v>0</v>
      </c>
      <c r="AL29" s="66">
        <v>0</v>
      </c>
      <c r="AM29" s="12">
        <v>1</v>
      </c>
      <c r="AN29" s="52">
        <v>13</v>
      </c>
      <c r="AO29" s="52">
        <v>0</v>
      </c>
      <c r="AP29" s="52">
        <v>13</v>
      </c>
      <c r="AQ29" s="52">
        <v>0</v>
      </c>
      <c r="AR29" s="53">
        <v>46</v>
      </c>
      <c r="AS29" s="12">
        <v>2</v>
      </c>
      <c r="AT29" s="52">
        <v>190</v>
      </c>
      <c r="AU29" s="52">
        <v>0</v>
      </c>
      <c r="AV29" s="52">
        <v>189</v>
      </c>
      <c r="AW29" s="52">
        <v>0</v>
      </c>
      <c r="AX29" s="53">
        <v>730</v>
      </c>
    </row>
    <row r="30" spans="1:50" ht="22.2">
      <c r="A30" s="54" t="s">
        <v>32</v>
      </c>
      <c r="B30" s="11">
        <v>0</v>
      </c>
      <c r="C30" s="12">
        <v>0</v>
      </c>
      <c r="D30" s="52">
        <v>0</v>
      </c>
      <c r="E30" s="52">
        <v>0</v>
      </c>
      <c r="F30" s="52">
        <v>0</v>
      </c>
      <c r="G30" s="52">
        <v>0</v>
      </c>
      <c r="H30" s="53">
        <v>0</v>
      </c>
      <c r="I30" s="12">
        <v>0</v>
      </c>
      <c r="J30" s="52">
        <v>0</v>
      </c>
      <c r="K30" s="52">
        <v>0</v>
      </c>
      <c r="L30" s="52">
        <v>0</v>
      </c>
      <c r="M30" s="52">
        <v>0</v>
      </c>
      <c r="N30" s="53">
        <v>0</v>
      </c>
      <c r="O30" s="12">
        <v>0</v>
      </c>
      <c r="P30" s="52">
        <v>0</v>
      </c>
      <c r="Q30" s="52">
        <v>0</v>
      </c>
      <c r="R30" s="52">
        <v>0</v>
      </c>
      <c r="S30" s="52">
        <v>0</v>
      </c>
      <c r="T30" s="53">
        <v>0</v>
      </c>
      <c r="U30" s="12">
        <v>0</v>
      </c>
      <c r="V30" s="52">
        <v>0</v>
      </c>
      <c r="W30" s="52">
        <v>0</v>
      </c>
      <c r="X30" s="52">
        <v>0</v>
      </c>
      <c r="Y30" s="52">
        <v>0</v>
      </c>
      <c r="Z30" s="53">
        <v>0</v>
      </c>
      <c r="AA30" s="66">
        <v>0</v>
      </c>
      <c r="AB30" s="66">
        <v>0</v>
      </c>
      <c r="AC30" s="66">
        <v>0</v>
      </c>
      <c r="AD30" s="66">
        <v>0</v>
      </c>
      <c r="AE30" s="66">
        <v>0</v>
      </c>
      <c r="AF30" s="66">
        <v>0</v>
      </c>
      <c r="AG30" s="66">
        <v>0</v>
      </c>
      <c r="AH30" s="66">
        <v>1</v>
      </c>
      <c r="AI30" s="66">
        <v>1</v>
      </c>
      <c r="AJ30" s="66">
        <v>1</v>
      </c>
      <c r="AK30" s="66">
        <v>0</v>
      </c>
      <c r="AL30" s="66">
        <v>3</v>
      </c>
      <c r="AM30" s="12">
        <v>0</v>
      </c>
      <c r="AN30" s="52">
        <v>0</v>
      </c>
      <c r="AO30" s="52">
        <v>0</v>
      </c>
      <c r="AP30" s="52">
        <v>0</v>
      </c>
      <c r="AQ30" s="52">
        <v>0</v>
      </c>
      <c r="AR30" s="53">
        <v>0</v>
      </c>
      <c r="AS30" s="12">
        <v>0</v>
      </c>
      <c r="AT30" s="52">
        <v>0</v>
      </c>
      <c r="AU30" s="52">
        <v>0</v>
      </c>
      <c r="AV30" s="52">
        <v>0</v>
      </c>
      <c r="AW30" s="52">
        <v>0</v>
      </c>
      <c r="AX30" s="53">
        <v>0</v>
      </c>
    </row>
    <row r="31" spans="1:50" ht="22.2">
      <c r="A31" s="54" t="s">
        <v>33</v>
      </c>
      <c r="B31" s="11">
        <v>0</v>
      </c>
      <c r="C31" s="12">
        <v>0</v>
      </c>
      <c r="D31" s="52">
        <v>0</v>
      </c>
      <c r="E31" s="52">
        <v>0</v>
      </c>
      <c r="F31" s="52">
        <v>0</v>
      </c>
      <c r="G31" s="52">
        <v>0</v>
      </c>
      <c r="H31" s="53">
        <v>0</v>
      </c>
      <c r="I31" s="12">
        <v>4</v>
      </c>
      <c r="J31" s="52">
        <v>31</v>
      </c>
      <c r="K31" s="52">
        <v>0</v>
      </c>
      <c r="L31" s="52">
        <v>27</v>
      </c>
      <c r="M31" s="52">
        <v>4</v>
      </c>
      <c r="N31" s="53">
        <v>248</v>
      </c>
      <c r="O31" s="12">
        <v>0</v>
      </c>
      <c r="P31" s="52">
        <v>0</v>
      </c>
      <c r="Q31" s="52">
        <v>0</v>
      </c>
      <c r="R31" s="52">
        <v>0</v>
      </c>
      <c r="S31" s="52">
        <v>0</v>
      </c>
      <c r="T31" s="53">
        <v>0</v>
      </c>
      <c r="U31" s="12">
        <v>0</v>
      </c>
      <c r="V31" s="52">
        <v>0</v>
      </c>
      <c r="W31" s="52">
        <v>0</v>
      </c>
      <c r="X31" s="52">
        <v>0</v>
      </c>
      <c r="Y31" s="52">
        <v>0</v>
      </c>
      <c r="Z31" s="53">
        <v>0</v>
      </c>
      <c r="AA31" s="66">
        <v>0</v>
      </c>
      <c r="AB31" s="66">
        <v>0</v>
      </c>
      <c r="AC31" s="66">
        <v>0</v>
      </c>
      <c r="AD31" s="66">
        <v>0</v>
      </c>
      <c r="AE31" s="66">
        <v>0</v>
      </c>
      <c r="AF31" s="66">
        <v>0</v>
      </c>
      <c r="AG31" s="66">
        <v>0</v>
      </c>
      <c r="AH31" s="66">
        <v>3</v>
      </c>
      <c r="AI31" s="66">
        <v>0</v>
      </c>
      <c r="AJ31" s="66">
        <v>3</v>
      </c>
      <c r="AK31" s="66">
        <v>0</v>
      </c>
      <c r="AL31" s="66">
        <v>12</v>
      </c>
      <c r="AM31" s="12">
        <v>1</v>
      </c>
      <c r="AN31" s="52">
        <v>7</v>
      </c>
      <c r="AO31" s="52">
        <v>0</v>
      </c>
      <c r="AP31" s="52">
        <v>7</v>
      </c>
      <c r="AQ31" s="52">
        <v>0</v>
      </c>
      <c r="AR31" s="53">
        <v>35</v>
      </c>
      <c r="AS31" s="12">
        <v>1</v>
      </c>
      <c r="AT31" s="52">
        <v>1</v>
      </c>
      <c r="AU31" s="52">
        <v>0</v>
      </c>
      <c r="AV31" s="52">
        <v>1</v>
      </c>
      <c r="AW31" s="52">
        <v>0</v>
      </c>
      <c r="AX31" s="53">
        <v>4</v>
      </c>
    </row>
    <row r="32" spans="1:50" ht="22.2">
      <c r="A32" s="54" t="s">
        <v>34</v>
      </c>
      <c r="B32" s="11">
        <v>0</v>
      </c>
      <c r="C32" s="12">
        <v>0</v>
      </c>
      <c r="D32" s="52">
        <v>0</v>
      </c>
      <c r="E32" s="52">
        <v>0</v>
      </c>
      <c r="F32" s="52">
        <v>0</v>
      </c>
      <c r="G32" s="52">
        <v>0</v>
      </c>
      <c r="H32" s="53">
        <v>0</v>
      </c>
      <c r="I32" s="12">
        <v>0</v>
      </c>
      <c r="J32" s="52">
        <v>0</v>
      </c>
      <c r="K32" s="52">
        <v>0</v>
      </c>
      <c r="L32" s="52">
        <v>0</v>
      </c>
      <c r="M32" s="52">
        <v>0</v>
      </c>
      <c r="N32" s="53">
        <v>0</v>
      </c>
      <c r="O32" s="12">
        <v>0</v>
      </c>
      <c r="P32" s="52">
        <v>0</v>
      </c>
      <c r="Q32" s="52">
        <v>0</v>
      </c>
      <c r="R32" s="52">
        <v>0</v>
      </c>
      <c r="S32" s="52">
        <v>0</v>
      </c>
      <c r="T32" s="53">
        <v>0</v>
      </c>
      <c r="U32" s="12">
        <v>0</v>
      </c>
      <c r="V32" s="52">
        <v>0</v>
      </c>
      <c r="W32" s="52">
        <v>0</v>
      </c>
      <c r="X32" s="52">
        <v>0</v>
      </c>
      <c r="Y32" s="52">
        <v>0</v>
      </c>
      <c r="Z32" s="53">
        <v>0</v>
      </c>
      <c r="AA32" s="66">
        <v>0</v>
      </c>
      <c r="AB32" s="66">
        <v>0</v>
      </c>
      <c r="AC32" s="66">
        <v>0</v>
      </c>
      <c r="AD32" s="66">
        <v>0</v>
      </c>
      <c r="AE32" s="66">
        <v>0</v>
      </c>
      <c r="AF32" s="66">
        <v>0</v>
      </c>
      <c r="AG32" s="66">
        <v>0</v>
      </c>
      <c r="AH32" s="66">
        <v>1</v>
      </c>
      <c r="AI32" s="66">
        <v>0</v>
      </c>
      <c r="AJ32" s="66">
        <v>1</v>
      </c>
      <c r="AK32" s="66">
        <v>0</v>
      </c>
      <c r="AL32" s="66">
        <v>2</v>
      </c>
      <c r="AM32" s="12">
        <v>0</v>
      </c>
      <c r="AN32" s="52">
        <v>0</v>
      </c>
      <c r="AO32" s="52">
        <v>0</v>
      </c>
      <c r="AP32" s="52">
        <v>0</v>
      </c>
      <c r="AQ32" s="52">
        <v>0</v>
      </c>
      <c r="AR32" s="53">
        <v>0</v>
      </c>
      <c r="AS32" s="12">
        <v>0</v>
      </c>
      <c r="AT32" s="52">
        <v>0</v>
      </c>
      <c r="AU32" s="52">
        <v>0</v>
      </c>
      <c r="AV32" s="52">
        <v>0</v>
      </c>
      <c r="AW32" s="52">
        <v>0</v>
      </c>
      <c r="AX32" s="53">
        <v>0</v>
      </c>
    </row>
    <row r="33" spans="1:50" ht="22.2">
      <c r="A33" s="54" t="s">
        <v>35</v>
      </c>
      <c r="B33" s="11">
        <v>0</v>
      </c>
      <c r="C33" s="12">
        <v>0</v>
      </c>
      <c r="D33" s="52">
        <v>0</v>
      </c>
      <c r="E33" s="52">
        <v>0</v>
      </c>
      <c r="F33" s="52">
        <v>0</v>
      </c>
      <c r="G33" s="52">
        <v>0</v>
      </c>
      <c r="H33" s="53">
        <v>0</v>
      </c>
      <c r="I33" s="12">
        <v>0</v>
      </c>
      <c r="J33" s="52">
        <v>0</v>
      </c>
      <c r="K33" s="52">
        <v>0</v>
      </c>
      <c r="L33" s="52">
        <v>0</v>
      </c>
      <c r="M33" s="52">
        <v>0</v>
      </c>
      <c r="N33" s="53">
        <v>0</v>
      </c>
      <c r="O33" s="12">
        <v>0</v>
      </c>
      <c r="P33" s="52">
        <v>0</v>
      </c>
      <c r="Q33" s="52">
        <v>0</v>
      </c>
      <c r="R33" s="52">
        <v>0</v>
      </c>
      <c r="S33" s="52">
        <v>0</v>
      </c>
      <c r="T33" s="53">
        <v>0</v>
      </c>
      <c r="U33" s="12">
        <v>0</v>
      </c>
      <c r="V33" s="52">
        <v>0</v>
      </c>
      <c r="W33" s="52">
        <v>0</v>
      </c>
      <c r="X33" s="52">
        <v>0</v>
      </c>
      <c r="Y33" s="52">
        <v>0</v>
      </c>
      <c r="Z33" s="53">
        <v>0</v>
      </c>
      <c r="AA33" s="66">
        <v>0</v>
      </c>
      <c r="AB33" s="66">
        <v>0</v>
      </c>
      <c r="AC33" s="66">
        <v>0</v>
      </c>
      <c r="AD33" s="66">
        <v>0</v>
      </c>
      <c r="AE33" s="66">
        <v>0</v>
      </c>
      <c r="AF33" s="66">
        <v>2</v>
      </c>
      <c r="AG33" s="66">
        <v>0</v>
      </c>
      <c r="AH33" s="66">
        <v>0</v>
      </c>
      <c r="AI33" s="66">
        <v>0</v>
      </c>
      <c r="AJ33" s="66">
        <v>0</v>
      </c>
      <c r="AK33" s="66">
        <v>0</v>
      </c>
      <c r="AL33" s="66">
        <v>0</v>
      </c>
      <c r="AM33" s="12">
        <v>0</v>
      </c>
      <c r="AN33" s="52">
        <v>0</v>
      </c>
      <c r="AO33" s="52">
        <v>0</v>
      </c>
      <c r="AP33" s="52">
        <v>0</v>
      </c>
      <c r="AQ33" s="52">
        <v>0</v>
      </c>
      <c r="AR33" s="53">
        <v>0</v>
      </c>
      <c r="AS33" s="12">
        <v>0</v>
      </c>
      <c r="AT33" s="52">
        <v>0</v>
      </c>
      <c r="AU33" s="52">
        <v>0</v>
      </c>
      <c r="AV33" s="52">
        <v>0</v>
      </c>
      <c r="AW33" s="52">
        <v>0</v>
      </c>
      <c r="AX33" s="53">
        <v>0</v>
      </c>
    </row>
    <row r="34" spans="1:50" ht="22.2">
      <c r="A34" s="54" t="s">
        <v>36</v>
      </c>
      <c r="B34" s="11">
        <v>0</v>
      </c>
      <c r="C34" s="12">
        <v>0</v>
      </c>
      <c r="D34" s="52">
        <v>0</v>
      </c>
      <c r="E34" s="52">
        <v>0</v>
      </c>
      <c r="F34" s="52">
        <v>0</v>
      </c>
      <c r="G34" s="52">
        <v>0</v>
      </c>
      <c r="H34" s="53">
        <v>0</v>
      </c>
      <c r="I34" s="12">
        <v>0</v>
      </c>
      <c r="J34" s="52">
        <v>0</v>
      </c>
      <c r="K34" s="52">
        <v>0</v>
      </c>
      <c r="L34" s="52">
        <v>0</v>
      </c>
      <c r="M34" s="52">
        <v>0</v>
      </c>
      <c r="N34" s="53">
        <v>0</v>
      </c>
      <c r="O34" s="12">
        <v>0</v>
      </c>
      <c r="P34" s="52">
        <v>0</v>
      </c>
      <c r="Q34" s="52">
        <v>0</v>
      </c>
      <c r="R34" s="52">
        <v>0</v>
      </c>
      <c r="S34" s="52">
        <v>0</v>
      </c>
      <c r="T34" s="53">
        <v>0</v>
      </c>
      <c r="U34" s="12">
        <v>0</v>
      </c>
      <c r="V34" s="52">
        <v>0</v>
      </c>
      <c r="W34" s="52">
        <v>0</v>
      </c>
      <c r="X34" s="52">
        <v>0</v>
      </c>
      <c r="Y34" s="52">
        <v>0</v>
      </c>
      <c r="Z34" s="53">
        <v>0</v>
      </c>
      <c r="AA34" s="66">
        <v>0</v>
      </c>
      <c r="AB34" s="66">
        <v>0</v>
      </c>
      <c r="AC34" s="66">
        <v>0</v>
      </c>
      <c r="AD34" s="66">
        <v>0</v>
      </c>
      <c r="AE34" s="66">
        <v>0</v>
      </c>
      <c r="AF34" s="66">
        <v>0</v>
      </c>
      <c r="AG34" s="66">
        <v>0</v>
      </c>
      <c r="AH34" s="66">
        <v>0</v>
      </c>
      <c r="AI34" s="66">
        <v>0</v>
      </c>
      <c r="AJ34" s="66">
        <v>0</v>
      </c>
      <c r="AK34" s="66">
        <v>0</v>
      </c>
      <c r="AL34" s="66">
        <v>0</v>
      </c>
      <c r="AM34" s="12">
        <v>0</v>
      </c>
      <c r="AN34" s="52">
        <v>0</v>
      </c>
      <c r="AO34" s="52">
        <v>0</v>
      </c>
      <c r="AP34" s="52">
        <v>0</v>
      </c>
      <c r="AQ34" s="52">
        <v>0</v>
      </c>
      <c r="AR34" s="53">
        <v>0</v>
      </c>
      <c r="AS34" s="12">
        <v>0</v>
      </c>
      <c r="AT34" s="52">
        <v>0</v>
      </c>
      <c r="AU34" s="52">
        <v>0</v>
      </c>
      <c r="AV34" s="52">
        <v>0</v>
      </c>
      <c r="AW34" s="52">
        <v>0</v>
      </c>
      <c r="AX34" s="53">
        <v>0</v>
      </c>
    </row>
    <row r="35" spans="1:50">
      <c r="A35" s="54" t="s">
        <v>37</v>
      </c>
      <c r="B35" s="11">
        <v>0</v>
      </c>
      <c r="C35" s="12">
        <v>0</v>
      </c>
      <c r="D35" s="52">
        <v>0</v>
      </c>
      <c r="E35" s="52">
        <v>0</v>
      </c>
      <c r="F35" s="52">
        <v>0</v>
      </c>
      <c r="G35" s="52">
        <v>0</v>
      </c>
      <c r="H35" s="53">
        <v>0</v>
      </c>
      <c r="I35" s="12">
        <v>2</v>
      </c>
      <c r="J35" s="52">
        <v>28</v>
      </c>
      <c r="K35" s="52">
        <v>0</v>
      </c>
      <c r="L35" s="52">
        <v>26</v>
      </c>
      <c r="M35" s="52">
        <v>2</v>
      </c>
      <c r="N35" s="53">
        <v>199</v>
      </c>
      <c r="O35" s="12">
        <v>0</v>
      </c>
      <c r="P35" s="52">
        <v>0</v>
      </c>
      <c r="Q35" s="52">
        <v>0</v>
      </c>
      <c r="R35" s="52">
        <v>0</v>
      </c>
      <c r="S35" s="52">
        <v>0</v>
      </c>
      <c r="T35" s="53">
        <v>0</v>
      </c>
      <c r="U35" s="12">
        <v>0</v>
      </c>
      <c r="V35" s="52">
        <v>0</v>
      </c>
      <c r="W35" s="52">
        <v>0</v>
      </c>
      <c r="X35" s="52">
        <v>0</v>
      </c>
      <c r="Y35" s="52">
        <v>0</v>
      </c>
      <c r="Z35" s="53">
        <v>0</v>
      </c>
      <c r="AA35" s="66">
        <v>5</v>
      </c>
      <c r="AB35" s="66">
        <v>86</v>
      </c>
      <c r="AC35" s="66">
        <v>2</v>
      </c>
      <c r="AD35" s="66">
        <v>82</v>
      </c>
      <c r="AE35" s="66">
        <v>2</v>
      </c>
      <c r="AF35" s="66">
        <v>250</v>
      </c>
      <c r="AG35" s="66">
        <v>1</v>
      </c>
      <c r="AH35" s="66">
        <v>6</v>
      </c>
      <c r="AI35" s="66">
        <v>0</v>
      </c>
      <c r="AJ35" s="66">
        <v>5</v>
      </c>
      <c r="AK35" s="66">
        <v>0</v>
      </c>
      <c r="AL35" s="66">
        <v>11</v>
      </c>
      <c r="AM35" s="12">
        <v>1</v>
      </c>
      <c r="AN35" s="52">
        <v>18</v>
      </c>
      <c r="AO35" s="52">
        <v>0</v>
      </c>
      <c r="AP35" s="52">
        <v>18</v>
      </c>
      <c r="AQ35" s="52">
        <v>0</v>
      </c>
      <c r="AR35" s="53">
        <v>22</v>
      </c>
      <c r="AS35" s="12">
        <v>4</v>
      </c>
      <c r="AT35" s="52">
        <v>18</v>
      </c>
      <c r="AU35" s="52">
        <v>0</v>
      </c>
      <c r="AV35" s="52">
        <v>18</v>
      </c>
      <c r="AW35" s="52">
        <v>0</v>
      </c>
      <c r="AX35" s="53">
        <v>58</v>
      </c>
    </row>
    <row r="36" spans="1:50">
      <c r="A36" s="55" t="s">
        <v>38</v>
      </c>
      <c r="B36" s="11">
        <v>0</v>
      </c>
      <c r="C36" s="12">
        <v>0</v>
      </c>
      <c r="D36" s="52">
        <v>0</v>
      </c>
      <c r="E36" s="52">
        <v>0</v>
      </c>
      <c r="F36" s="52">
        <v>0</v>
      </c>
      <c r="G36" s="52">
        <v>0</v>
      </c>
      <c r="H36" s="53">
        <v>0</v>
      </c>
      <c r="I36" s="12">
        <v>0</v>
      </c>
      <c r="J36" s="52">
        <v>0</v>
      </c>
      <c r="K36" s="52">
        <v>0</v>
      </c>
      <c r="L36" s="52">
        <v>0</v>
      </c>
      <c r="M36" s="52">
        <v>0</v>
      </c>
      <c r="N36" s="53">
        <v>0</v>
      </c>
      <c r="O36" s="12">
        <v>0</v>
      </c>
      <c r="P36" s="52">
        <v>0</v>
      </c>
      <c r="Q36" s="52">
        <v>0</v>
      </c>
      <c r="R36" s="52">
        <v>0</v>
      </c>
      <c r="S36" s="52">
        <v>0</v>
      </c>
      <c r="T36" s="53">
        <v>0</v>
      </c>
      <c r="U36" s="12">
        <v>0</v>
      </c>
      <c r="V36" s="52">
        <v>0</v>
      </c>
      <c r="W36" s="52">
        <v>0</v>
      </c>
      <c r="X36" s="52">
        <v>0</v>
      </c>
      <c r="Y36" s="52">
        <v>0</v>
      </c>
      <c r="Z36" s="53">
        <v>0</v>
      </c>
      <c r="AA36" s="66">
        <v>0</v>
      </c>
      <c r="AB36" s="66">
        <v>0</v>
      </c>
      <c r="AC36" s="66">
        <v>0</v>
      </c>
      <c r="AD36" s="66">
        <v>0</v>
      </c>
      <c r="AE36" s="66">
        <v>0</v>
      </c>
      <c r="AF36" s="66">
        <v>0</v>
      </c>
      <c r="AG36" s="66">
        <v>0</v>
      </c>
      <c r="AH36" s="66">
        <v>0</v>
      </c>
      <c r="AI36" s="66">
        <v>0</v>
      </c>
      <c r="AJ36" s="66">
        <v>0</v>
      </c>
      <c r="AK36" s="66">
        <v>0</v>
      </c>
      <c r="AL36" s="66">
        <v>0</v>
      </c>
      <c r="AM36" s="12">
        <v>0</v>
      </c>
      <c r="AN36" s="52">
        <v>0</v>
      </c>
      <c r="AO36" s="52">
        <v>0</v>
      </c>
      <c r="AP36" s="52">
        <v>0</v>
      </c>
      <c r="AQ36" s="52">
        <v>0</v>
      </c>
      <c r="AR36" s="53">
        <v>0</v>
      </c>
      <c r="AS36" s="12">
        <v>0</v>
      </c>
      <c r="AT36" s="52">
        <v>0</v>
      </c>
      <c r="AU36" s="52">
        <v>0</v>
      </c>
      <c r="AV36" s="52">
        <v>0</v>
      </c>
      <c r="AW36" s="52">
        <v>0</v>
      </c>
      <c r="AX36" s="53">
        <v>0</v>
      </c>
    </row>
    <row r="37" spans="1:50" ht="33">
      <c r="A37" s="54" t="s">
        <v>39</v>
      </c>
      <c r="B37" s="11">
        <v>0</v>
      </c>
      <c r="C37" s="12">
        <v>0</v>
      </c>
      <c r="D37" s="52">
        <v>0</v>
      </c>
      <c r="E37" s="52">
        <v>0</v>
      </c>
      <c r="F37" s="52">
        <v>0</v>
      </c>
      <c r="G37" s="52">
        <v>0</v>
      </c>
      <c r="H37" s="53">
        <v>0</v>
      </c>
      <c r="I37" s="12">
        <v>22</v>
      </c>
      <c r="J37" s="52">
        <v>838</v>
      </c>
      <c r="K37" s="52">
        <v>0</v>
      </c>
      <c r="L37" s="52">
        <v>836</v>
      </c>
      <c r="M37" s="52">
        <v>2</v>
      </c>
      <c r="N37" s="53">
        <v>6797</v>
      </c>
      <c r="O37" s="12">
        <v>0</v>
      </c>
      <c r="P37" s="52">
        <v>0</v>
      </c>
      <c r="Q37" s="52">
        <v>0</v>
      </c>
      <c r="R37" s="52">
        <v>0</v>
      </c>
      <c r="S37" s="52">
        <v>0</v>
      </c>
      <c r="T37" s="53">
        <v>0</v>
      </c>
      <c r="U37" s="12">
        <v>0</v>
      </c>
      <c r="V37" s="52">
        <v>0</v>
      </c>
      <c r="W37" s="52">
        <v>0</v>
      </c>
      <c r="X37" s="52">
        <v>0</v>
      </c>
      <c r="Y37" s="52">
        <v>0</v>
      </c>
      <c r="Z37" s="53">
        <v>0</v>
      </c>
      <c r="AA37" s="66">
        <v>6</v>
      </c>
      <c r="AB37" s="66">
        <v>419</v>
      </c>
      <c r="AC37" s="66">
        <v>0</v>
      </c>
      <c r="AD37" s="66">
        <v>419</v>
      </c>
      <c r="AE37" s="66">
        <v>0</v>
      </c>
      <c r="AF37" s="66">
        <v>2100</v>
      </c>
      <c r="AG37" s="66">
        <v>2</v>
      </c>
      <c r="AH37" s="66">
        <v>212</v>
      </c>
      <c r="AI37" s="66">
        <v>0</v>
      </c>
      <c r="AJ37" s="66">
        <v>205</v>
      </c>
      <c r="AK37" s="66">
        <v>4</v>
      </c>
      <c r="AL37" s="66">
        <v>1134</v>
      </c>
      <c r="AM37" s="12">
        <v>14</v>
      </c>
      <c r="AN37" s="52">
        <v>523</v>
      </c>
      <c r="AO37" s="52">
        <v>26</v>
      </c>
      <c r="AP37" s="52">
        <v>472</v>
      </c>
      <c r="AQ37" s="52">
        <v>0</v>
      </c>
      <c r="AR37" s="53">
        <v>1360</v>
      </c>
      <c r="AS37" s="12">
        <v>11</v>
      </c>
      <c r="AT37" s="52">
        <v>380</v>
      </c>
      <c r="AU37" s="52">
        <v>5</v>
      </c>
      <c r="AV37" s="52">
        <v>387</v>
      </c>
      <c r="AW37" s="52">
        <v>0</v>
      </c>
      <c r="AX37" s="53">
        <v>1683</v>
      </c>
    </row>
    <row r="38" spans="1:50" ht="33">
      <c r="A38" s="54" t="s">
        <v>40</v>
      </c>
      <c r="B38" s="11">
        <v>0</v>
      </c>
      <c r="C38" s="12">
        <v>0</v>
      </c>
      <c r="D38" s="52">
        <v>0</v>
      </c>
      <c r="E38" s="52">
        <v>0</v>
      </c>
      <c r="F38" s="52">
        <v>0</v>
      </c>
      <c r="G38" s="52">
        <v>0</v>
      </c>
      <c r="H38" s="53">
        <v>0</v>
      </c>
      <c r="I38" s="12">
        <v>4</v>
      </c>
      <c r="J38" s="52">
        <v>47</v>
      </c>
      <c r="K38" s="52">
        <v>47</v>
      </c>
      <c r="L38" s="52">
        <v>47</v>
      </c>
      <c r="M38" s="52">
        <v>0</v>
      </c>
      <c r="N38" s="53">
        <v>252</v>
      </c>
      <c r="O38" s="12">
        <v>0</v>
      </c>
      <c r="P38" s="52">
        <v>0</v>
      </c>
      <c r="Q38" s="52">
        <v>0</v>
      </c>
      <c r="R38" s="52">
        <v>0</v>
      </c>
      <c r="S38" s="52">
        <v>0</v>
      </c>
      <c r="T38" s="53">
        <v>0</v>
      </c>
      <c r="U38" s="12">
        <v>0</v>
      </c>
      <c r="V38" s="52">
        <v>0</v>
      </c>
      <c r="W38" s="52">
        <v>0</v>
      </c>
      <c r="X38" s="52">
        <v>0</v>
      </c>
      <c r="Y38" s="52">
        <v>0</v>
      </c>
      <c r="Z38" s="53">
        <v>0</v>
      </c>
      <c r="AA38" s="66">
        <v>3</v>
      </c>
      <c r="AB38" s="66">
        <v>11</v>
      </c>
      <c r="AC38" s="66">
        <v>8</v>
      </c>
      <c r="AD38" s="66">
        <v>11</v>
      </c>
      <c r="AE38" s="66">
        <v>0</v>
      </c>
      <c r="AF38" s="66">
        <v>92</v>
      </c>
      <c r="AG38" s="66">
        <v>0</v>
      </c>
      <c r="AH38" s="66">
        <v>1</v>
      </c>
      <c r="AI38" s="66">
        <v>1</v>
      </c>
      <c r="AJ38" s="66">
        <v>1</v>
      </c>
      <c r="AK38" s="66">
        <v>0</v>
      </c>
      <c r="AL38" s="66">
        <v>5</v>
      </c>
      <c r="AM38" s="12">
        <v>0</v>
      </c>
      <c r="AN38" s="52">
        <v>0</v>
      </c>
      <c r="AO38" s="52">
        <v>0</v>
      </c>
      <c r="AP38" s="52">
        <v>0</v>
      </c>
      <c r="AQ38" s="52">
        <v>0</v>
      </c>
      <c r="AR38" s="53">
        <v>0</v>
      </c>
      <c r="AS38" s="12">
        <v>0</v>
      </c>
      <c r="AT38" s="52">
        <v>0</v>
      </c>
      <c r="AU38" s="52">
        <v>0</v>
      </c>
      <c r="AV38" s="52">
        <v>0</v>
      </c>
      <c r="AW38" s="52">
        <v>0</v>
      </c>
      <c r="AX38" s="53">
        <v>0</v>
      </c>
    </row>
    <row r="39" spans="1:50" ht="33">
      <c r="A39" s="54" t="s">
        <v>41</v>
      </c>
      <c r="B39" s="11">
        <v>0</v>
      </c>
      <c r="C39" s="12">
        <v>0</v>
      </c>
      <c r="D39" s="52">
        <v>0</v>
      </c>
      <c r="E39" s="52">
        <v>0</v>
      </c>
      <c r="F39" s="52">
        <v>0</v>
      </c>
      <c r="G39" s="52">
        <v>0</v>
      </c>
      <c r="H39" s="53">
        <v>0</v>
      </c>
      <c r="I39" s="12">
        <v>0</v>
      </c>
      <c r="J39" s="52">
        <v>0</v>
      </c>
      <c r="K39" s="52">
        <v>0</v>
      </c>
      <c r="L39" s="52">
        <v>0</v>
      </c>
      <c r="M39" s="52">
        <v>0</v>
      </c>
      <c r="N39" s="53">
        <v>0</v>
      </c>
      <c r="O39" s="12">
        <v>0</v>
      </c>
      <c r="P39" s="52">
        <v>0</v>
      </c>
      <c r="Q39" s="52">
        <v>0</v>
      </c>
      <c r="R39" s="52">
        <v>0</v>
      </c>
      <c r="S39" s="52">
        <v>0</v>
      </c>
      <c r="T39" s="53">
        <v>0</v>
      </c>
      <c r="U39" s="12">
        <v>0</v>
      </c>
      <c r="V39" s="52">
        <v>0</v>
      </c>
      <c r="W39" s="52">
        <v>0</v>
      </c>
      <c r="X39" s="52">
        <v>0</v>
      </c>
      <c r="Y39" s="52">
        <v>0</v>
      </c>
      <c r="Z39" s="53">
        <v>0</v>
      </c>
      <c r="AA39" s="66">
        <v>0</v>
      </c>
      <c r="AB39" s="66">
        <v>0</v>
      </c>
      <c r="AC39" s="66">
        <v>0</v>
      </c>
      <c r="AD39" s="66">
        <v>0</v>
      </c>
      <c r="AE39" s="66">
        <v>0</v>
      </c>
      <c r="AF39" s="66">
        <v>0</v>
      </c>
      <c r="AG39" s="66">
        <v>0</v>
      </c>
      <c r="AH39" s="66">
        <v>0</v>
      </c>
      <c r="AI39" s="66">
        <v>0</v>
      </c>
      <c r="AJ39" s="66">
        <v>0</v>
      </c>
      <c r="AK39" s="66">
        <v>0</v>
      </c>
      <c r="AL39" s="66">
        <v>0</v>
      </c>
      <c r="AM39" s="12">
        <v>0</v>
      </c>
      <c r="AN39" s="52">
        <v>0</v>
      </c>
      <c r="AO39" s="52">
        <v>0</v>
      </c>
      <c r="AP39" s="52">
        <v>0</v>
      </c>
      <c r="AQ39" s="52">
        <v>0</v>
      </c>
      <c r="AR39" s="53">
        <v>0</v>
      </c>
      <c r="AS39" s="12">
        <v>0</v>
      </c>
      <c r="AT39" s="52">
        <v>0</v>
      </c>
      <c r="AU39" s="52">
        <v>0</v>
      </c>
      <c r="AV39" s="52">
        <v>0</v>
      </c>
      <c r="AW39" s="52">
        <v>0</v>
      </c>
      <c r="AX39" s="53">
        <v>0</v>
      </c>
    </row>
    <row r="40" spans="1:50" ht="33">
      <c r="A40" s="54" t="s">
        <v>42</v>
      </c>
      <c r="B40" s="11">
        <v>0</v>
      </c>
      <c r="C40" s="12">
        <v>0</v>
      </c>
      <c r="D40" s="52">
        <v>0</v>
      </c>
      <c r="E40" s="52">
        <v>0</v>
      </c>
      <c r="F40" s="52">
        <v>0</v>
      </c>
      <c r="G40" s="52">
        <v>0</v>
      </c>
      <c r="H40" s="53">
        <v>0</v>
      </c>
      <c r="I40" s="12">
        <v>0</v>
      </c>
      <c r="J40" s="52">
        <v>0</v>
      </c>
      <c r="K40" s="52">
        <v>0</v>
      </c>
      <c r="L40" s="52">
        <v>0</v>
      </c>
      <c r="M40" s="52">
        <v>0</v>
      </c>
      <c r="N40" s="53">
        <v>0</v>
      </c>
      <c r="O40" s="12">
        <v>0</v>
      </c>
      <c r="P40" s="52">
        <v>0</v>
      </c>
      <c r="Q40" s="52">
        <v>0</v>
      </c>
      <c r="R40" s="52">
        <v>0</v>
      </c>
      <c r="S40" s="52">
        <v>0</v>
      </c>
      <c r="T40" s="53">
        <v>0</v>
      </c>
      <c r="U40" s="12">
        <v>0</v>
      </c>
      <c r="V40" s="52">
        <v>0</v>
      </c>
      <c r="W40" s="52">
        <v>0</v>
      </c>
      <c r="X40" s="52">
        <v>0</v>
      </c>
      <c r="Y40" s="52">
        <v>0</v>
      </c>
      <c r="Z40" s="53">
        <v>0</v>
      </c>
      <c r="AA40" s="66">
        <v>0</v>
      </c>
      <c r="AB40" s="66">
        <v>0</v>
      </c>
      <c r="AC40" s="66">
        <v>0</v>
      </c>
      <c r="AD40" s="66">
        <v>0</v>
      </c>
      <c r="AE40" s="66">
        <v>0</v>
      </c>
      <c r="AF40" s="66">
        <v>0</v>
      </c>
      <c r="AG40" s="66">
        <v>0</v>
      </c>
      <c r="AH40" s="66">
        <v>0</v>
      </c>
      <c r="AI40" s="66">
        <v>0</v>
      </c>
      <c r="AJ40" s="66">
        <v>0</v>
      </c>
      <c r="AK40" s="66">
        <v>0</v>
      </c>
      <c r="AL40" s="66">
        <v>0</v>
      </c>
      <c r="AM40" s="12">
        <v>0</v>
      </c>
      <c r="AN40" s="52">
        <v>0</v>
      </c>
      <c r="AO40" s="52">
        <v>0</v>
      </c>
      <c r="AP40" s="52">
        <v>0</v>
      </c>
      <c r="AQ40" s="52">
        <v>0</v>
      </c>
      <c r="AR40" s="53">
        <v>0</v>
      </c>
      <c r="AS40" s="12">
        <v>0</v>
      </c>
      <c r="AT40" s="52">
        <v>0</v>
      </c>
      <c r="AU40" s="52">
        <v>0</v>
      </c>
      <c r="AV40" s="52">
        <v>0</v>
      </c>
      <c r="AW40" s="52">
        <v>0</v>
      </c>
      <c r="AX40" s="53">
        <v>0</v>
      </c>
    </row>
    <row r="41" spans="1:50" ht="22.2">
      <c r="A41" s="54" t="s">
        <v>43</v>
      </c>
      <c r="B41" s="11">
        <v>0</v>
      </c>
      <c r="C41" s="12">
        <v>0</v>
      </c>
      <c r="D41" s="52">
        <v>0</v>
      </c>
      <c r="E41" s="52">
        <v>0</v>
      </c>
      <c r="F41" s="52">
        <v>0</v>
      </c>
      <c r="G41" s="52">
        <v>0</v>
      </c>
      <c r="H41" s="53">
        <v>0</v>
      </c>
      <c r="I41" s="12">
        <v>5</v>
      </c>
      <c r="J41" s="52">
        <v>70</v>
      </c>
      <c r="K41" s="52">
        <v>0</v>
      </c>
      <c r="L41" s="52">
        <v>68</v>
      </c>
      <c r="M41" s="52">
        <v>2</v>
      </c>
      <c r="N41" s="53">
        <v>342</v>
      </c>
      <c r="O41" s="12">
        <v>0</v>
      </c>
      <c r="P41" s="52">
        <v>0</v>
      </c>
      <c r="Q41" s="52">
        <v>0</v>
      </c>
      <c r="R41" s="52">
        <v>0</v>
      </c>
      <c r="S41" s="52">
        <v>0</v>
      </c>
      <c r="T41" s="53">
        <v>0</v>
      </c>
      <c r="U41" s="12">
        <v>0</v>
      </c>
      <c r="V41" s="52">
        <v>0</v>
      </c>
      <c r="W41" s="52">
        <v>0</v>
      </c>
      <c r="X41" s="52">
        <v>0</v>
      </c>
      <c r="Y41" s="52">
        <v>0</v>
      </c>
      <c r="Z41" s="53">
        <v>0</v>
      </c>
      <c r="AA41" s="66">
        <v>6</v>
      </c>
      <c r="AB41" s="66">
        <v>155</v>
      </c>
      <c r="AC41" s="66">
        <v>0</v>
      </c>
      <c r="AD41" s="66">
        <v>154</v>
      </c>
      <c r="AE41" s="66">
        <v>1</v>
      </c>
      <c r="AF41" s="66">
        <v>335</v>
      </c>
      <c r="AG41" s="66">
        <v>1</v>
      </c>
      <c r="AH41" s="66">
        <v>15</v>
      </c>
      <c r="AI41" s="66">
        <v>0</v>
      </c>
      <c r="AJ41" s="66">
        <v>15</v>
      </c>
      <c r="AK41" s="66">
        <v>0</v>
      </c>
      <c r="AL41" s="66">
        <v>48</v>
      </c>
      <c r="AM41" s="12">
        <v>1</v>
      </c>
      <c r="AN41" s="52">
        <v>46</v>
      </c>
      <c r="AO41" s="52">
        <v>1</v>
      </c>
      <c r="AP41" s="52">
        <v>46</v>
      </c>
      <c r="AQ41" s="52">
        <v>0</v>
      </c>
      <c r="AR41" s="53">
        <v>62</v>
      </c>
      <c r="AS41" s="12">
        <v>3</v>
      </c>
      <c r="AT41" s="52">
        <v>209</v>
      </c>
      <c r="AU41" s="52">
        <v>6</v>
      </c>
      <c r="AV41" s="52">
        <v>207</v>
      </c>
      <c r="AW41" s="52">
        <v>0</v>
      </c>
      <c r="AX41" s="53">
        <v>361</v>
      </c>
    </row>
    <row r="42" spans="1:50">
      <c r="A42" s="54" t="s">
        <v>44</v>
      </c>
      <c r="B42" s="11">
        <v>0</v>
      </c>
      <c r="C42" s="12">
        <v>0</v>
      </c>
      <c r="D42" s="52">
        <v>0</v>
      </c>
      <c r="E42" s="52">
        <v>0</v>
      </c>
      <c r="F42" s="52">
        <v>0</v>
      </c>
      <c r="G42" s="52">
        <v>0</v>
      </c>
      <c r="H42" s="53">
        <v>0</v>
      </c>
      <c r="I42" s="12">
        <v>1</v>
      </c>
      <c r="J42" s="52">
        <v>15</v>
      </c>
      <c r="K42" s="52">
        <v>14</v>
      </c>
      <c r="L42" s="52">
        <v>15</v>
      </c>
      <c r="M42" s="52">
        <v>0</v>
      </c>
      <c r="N42" s="53">
        <v>38</v>
      </c>
      <c r="O42" s="12">
        <v>0</v>
      </c>
      <c r="P42" s="52">
        <v>0</v>
      </c>
      <c r="Q42" s="52">
        <v>0</v>
      </c>
      <c r="R42" s="52">
        <v>0</v>
      </c>
      <c r="S42" s="52">
        <v>0</v>
      </c>
      <c r="T42" s="53">
        <v>0</v>
      </c>
      <c r="U42" s="12">
        <v>0</v>
      </c>
      <c r="V42" s="52">
        <v>0</v>
      </c>
      <c r="W42" s="52">
        <v>0</v>
      </c>
      <c r="X42" s="52">
        <v>0</v>
      </c>
      <c r="Y42" s="52">
        <v>0</v>
      </c>
      <c r="Z42" s="53">
        <v>0</v>
      </c>
      <c r="AA42" s="66">
        <v>3</v>
      </c>
      <c r="AB42" s="66">
        <v>9</v>
      </c>
      <c r="AC42" s="66">
        <v>8</v>
      </c>
      <c r="AD42" s="66">
        <v>8</v>
      </c>
      <c r="AE42" s="66">
        <v>0</v>
      </c>
      <c r="AF42" s="66">
        <v>20</v>
      </c>
      <c r="AG42" s="66">
        <v>0</v>
      </c>
      <c r="AH42" s="66">
        <v>0</v>
      </c>
      <c r="AI42" s="66">
        <v>0</v>
      </c>
      <c r="AJ42" s="66">
        <v>0</v>
      </c>
      <c r="AK42" s="66">
        <v>0</v>
      </c>
      <c r="AL42" s="66">
        <v>0</v>
      </c>
      <c r="AM42" s="12">
        <v>0</v>
      </c>
      <c r="AN42" s="52">
        <v>0</v>
      </c>
      <c r="AO42" s="52">
        <v>0</v>
      </c>
      <c r="AP42" s="52">
        <v>0</v>
      </c>
      <c r="AQ42" s="52">
        <v>0</v>
      </c>
      <c r="AR42" s="53">
        <v>0</v>
      </c>
      <c r="AS42" s="12">
        <v>1</v>
      </c>
      <c r="AT42" s="52">
        <v>1</v>
      </c>
      <c r="AU42" s="52">
        <v>1</v>
      </c>
      <c r="AV42" s="52">
        <v>1</v>
      </c>
      <c r="AW42" s="52">
        <v>0</v>
      </c>
      <c r="AX42" s="53">
        <v>1</v>
      </c>
    </row>
    <row r="43" spans="1:50" ht="22.2">
      <c r="A43" s="54" t="s">
        <v>45</v>
      </c>
      <c r="B43" s="11">
        <v>0</v>
      </c>
      <c r="C43" s="12">
        <v>0</v>
      </c>
      <c r="D43" s="52">
        <v>0</v>
      </c>
      <c r="E43" s="52">
        <v>0</v>
      </c>
      <c r="F43" s="52">
        <v>0</v>
      </c>
      <c r="G43" s="52">
        <v>0</v>
      </c>
      <c r="H43" s="53">
        <v>0</v>
      </c>
      <c r="I43" s="12">
        <v>1</v>
      </c>
      <c r="J43" s="52">
        <v>10</v>
      </c>
      <c r="K43" s="52">
        <v>0</v>
      </c>
      <c r="L43" s="52">
        <v>9</v>
      </c>
      <c r="M43" s="52">
        <v>1</v>
      </c>
      <c r="N43" s="53">
        <v>151</v>
      </c>
      <c r="O43" s="12">
        <v>0</v>
      </c>
      <c r="P43" s="52">
        <v>0</v>
      </c>
      <c r="Q43" s="52">
        <v>0</v>
      </c>
      <c r="R43" s="52">
        <v>0</v>
      </c>
      <c r="S43" s="52">
        <v>0</v>
      </c>
      <c r="T43" s="53">
        <v>0</v>
      </c>
      <c r="U43" s="12">
        <v>0</v>
      </c>
      <c r="V43" s="52">
        <v>0</v>
      </c>
      <c r="W43" s="52">
        <v>0</v>
      </c>
      <c r="X43" s="52">
        <v>0</v>
      </c>
      <c r="Y43" s="52">
        <v>0</v>
      </c>
      <c r="Z43" s="53">
        <v>0</v>
      </c>
      <c r="AA43" s="66">
        <v>2</v>
      </c>
      <c r="AB43" s="66">
        <v>21</v>
      </c>
      <c r="AC43" s="66">
        <v>0</v>
      </c>
      <c r="AD43" s="66">
        <v>21</v>
      </c>
      <c r="AE43" s="66">
        <v>0</v>
      </c>
      <c r="AF43" s="66">
        <v>43</v>
      </c>
      <c r="AG43" s="66">
        <v>0</v>
      </c>
      <c r="AH43" s="66">
        <v>0</v>
      </c>
      <c r="AI43" s="66">
        <v>0</v>
      </c>
      <c r="AJ43" s="66">
        <v>0</v>
      </c>
      <c r="AK43" s="66">
        <v>0</v>
      </c>
      <c r="AL43" s="66">
        <v>0</v>
      </c>
      <c r="AM43" s="12">
        <v>1</v>
      </c>
      <c r="AN43" s="52">
        <v>92</v>
      </c>
      <c r="AO43" s="52">
        <v>8</v>
      </c>
      <c r="AP43" s="52">
        <v>92</v>
      </c>
      <c r="AQ43" s="52">
        <v>0</v>
      </c>
      <c r="AR43" s="53">
        <v>119</v>
      </c>
      <c r="AS43" s="12">
        <v>0</v>
      </c>
      <c r="AT43" s="52">
        <v>0</v>
      </c>
      <c r="AU43" s="52">
        <v>0</v>
      </c>
      <c r="AV43" s="52">
        <v>0</v>
      </c>
      <c r="AW43" s="52">
        <v>0</v>
      </c>
      <c r="AX43" s="53">
        <v>0</v>
      </c>
    </row>
    <row r="44" spans="1:50" ht="22.2">
      <c r="A44" s="54" t="s">
        <v>46</v>
      </c>
      <c r="B44" s="11">
        <v>0</v>
      </c>
      <c r="C44" s="12">
        <v>0</v>
      </c>
      <c r="D44" s="52">
        <v>0</v>
      </c>
      <c r="E44" s="52">
        <v>0</v>
      </c>
      <c r="F44" s="52">
        <v>0</v>
      </c>
      <c r="G44" s="52">
        <v>0</v>
      </c>
      <c r="H44" s="53">
        <v>0</v>
      </c>
      <c r="I44" s="12">
        <v>0</v>
      </c>
      <c r="J44" s="52">
        <v>0</v>
      </c>
      <c r="K44" s="52">
        <v>0</v>
      </c>
      <c r="L44" s="52">
        <v>0</v>
      </c>
      <c r="M44" s="52">
        <v>0</v>
      </c>
      <c r="N44" s="53">
        <v>0</v>
      </c>
      <c r="O44" s="12">
        <v>0</v>
      </c>
      <c r="P44" s="52">
        <v>0</v>
      </c>
      <c r="Q44" s="52">
        <v>0</v>
      </c>
      <c r="R44" s="52">
        <v>0</v>
      </c>
      <c r="S44" s="52">
        <v>0</v>
      </c>
      <c r="T44" s="53">
        <v>0</v>
      </c>
      <c r="U44" s="12">
        <v>0</v>
      </c>
      <c r="V44" s="52">
        <v>0</v>
      </c>
      <c r="W44" s="52">
        <v>0</v>
      </c>
      <c r="X44" s="52">
        <v>0</v>
      </c>
      <c r="Y44" s="52">
        <v>0</v>
      </c>
      <c r="Z44" s="53">
        <v>0</v>
      </c>
      <c r="AA44" s="66">
        <v>1</v>
      </c>
      <c r="AB44" s="66">
        <v>1</v>
      </c>
      <c r="AC44" s="66">
        <v>1</v>
      </c>
      <c r="AD44" s="66">
        <v>1</v>
      </c>
      <c r="AE44" s="66">
        <v>0</v>
      </c>
      <c r="AF44" s="66">
        <v>3</v>
      </c>
      <c r="AG44" s="66">
        <v>0</v>
      </c>
      <c r="AH44" s="66">
        <v>0</v>
      </c>
      <c r="AI44" s="66">
        <v>0</v>
      </c>
      <c r="AJ44" s="66">
        <v>0</v>
      </c>
      <c r="AK44" s="66">
        <v>0</v>
      </c>
      <c r="AL44" s="66">
        <v>0</v>
      </c>
      <c r="AM44" s="12">
        <v>0</v>
      </c>
      <c r="AN44" s="52">
        <v>0</v>
      </c>
      <c r="AO44" s="52">
        <v>0</v>
      </c>
      <c r="AP44" s="52">
        <v>0</v>
      </c>
      <c r="AQ44" s="52">
        <v>0</v>
      </c>
      <c r="AR44" s="53">
        <v>0</v>
      </c>
      <c r="AS44" s="12">
        <v>0</v>
      </c>
      <c r="AT44" s="52">
        <v>0</v>
      </c>
      <c r="AU44" s="52">
        <v>0</v>
      </c>
      <c r="AV44" s="52">
        <v>0</v>
      </c>
      <c r="AW44" s="52">
        <v>0</v>
      </c>
      <c r="AX44" s="53">
        <v>0</v>
      </c>
    </row>
    <row r="45" spans="1:50" ht="22.2">
      <c r="A45" s="54" t="s">
        <v>47</v>
      </c>
      <c r="B45" s="11">
        <v>0</v>
      </c>
      <c r="C45" s="12">
        <v>0</v>
      </c>
      <c r="D45" s="52">
        <v>0</v>
      </c>
      <c r="E45" s="52">
        <v>0</v>
      </c>
      <c r="F45" s="52">
        <v>0</v>
      </c>
      <c r="G45" s="52">
        <v>0</v>
      </c>
      <c r="H45" s="53">
        <v>0</v>
      </c>
      <c r="I45" s="12">
        <v>0</v>
      </c>
      <c r="J45" s="52">
        <v>0</v>
      </c>
      <c r="K45" s="52">
        <v>0</v>
      </c>
      <c r="L45" s="52">
        <v>0</v>
      </c>
      <c r="M45" s="52">
        <v>0</v>
      </c>
      <c r="N45" s="53">
        <v>0</v>
      </c>
      <c r="O45" s="12">
        <v>4</v>
      </c>
      <c r="P45" s="52">
        <v>1</v>
      </c>
      <c r="Q45" s="52">
        <v>0</v>
      </c>
      <c r="R45" s="52">
        <v>1</v>
      </c>
      <c r="S45" s="52">
        <v>0</v>
      </c>
      <c r="T45" s="53">
        <v>6</v>
      </c>
      <c r="U45" s="12">
        <v>0</v>
      </c>
      <c r="V45" s="52">
        <v>0</v>
      </c>
      <c r="W45" s="52">
        <v>0</v>
      </c>
      <c r="X45" s="52">
        <v>0</v>
      </c>
      <c r="Y45" s="52">
        <v>0</v>
      </c>
      <c r="Z45" s="53">
        <v>0</v>
      </c>
      <c r="AA45" s="66">
        <v>0</v>
      </c>
      <c r="AB45" s="66">
        <v>0</v>
      </c>
      <c r="AC45" s="66">
        <v>0</v>
      </c>
      <c r="AD45" s="66">
        <v>0</v>
      </c>
      <c r="AE45" s="66">
        <v>0</v>
      </c>
      <c r="AF45" s="66">
        <v>0</v>
      </c>
      <c r="AG45" s="66">
        <v>0</v>
      </c>
      <c r="AH45" s="66">
        <v>0</v>
      </c>
      <c r="AI45" s="66">
        <v>0</v>
      </c>
      <c r="AJ45" s="66">
        <v>0</v>
      </c>
      <c r="AK45" s="66">
        <v>0</v>
      </c>
      <c r="AL45" s="66">
        <v>0</v>
      </c>
      <c r="AM45" s="12">
        <v>0</v>
      </c>
      <c r="AN45" s="52">
        <v>0</v>
      </c>
      <c r="AO45" s="52">
        <v>0</v>
      </c>
      <c r="AP45" s="52">
        <v>0</v>
      </c>
      <c r="AQ45" s="52">
        <v>0</v>
      </c>
      <c r="AR45" s="53">
        <v>0</v>
      </c>
      <c r="AS45" s="12">
        <v>6</v>
      </c>
      <c r="AT45" s="52">
        <v>152</v>
      </c>
      <c r="AU45" s="52">
        <v>0</v>
      </c>
      <c r="AV45" s="52">
        <v>2</v>
      </c>
      <c r="AW45" s="52">
        <v>35</v>
      </c>
      <c r="AX45" s="53">
        <v>11</v>
      </c>
    </row>
    <row r="46" spans="1:50" ht="15" thickBot="1">
      <c r="A46" s="54" t="s">
        <v>48</v>
      </c>
      <c r="B46" s="11">
        <v>0</v>
      </c>
      <c r="C46" s="12">
        <v>0</v>
      </c>
      <c r="D46" s="52">
        <v>0</v>
      </c>
      <c r="E46" s="52">
        <v>0</v>
      </c>
      <c r="F46" s="52">
        <v>0</v>
      </c>
      <c r="G46" s="52">
        <v>0</v>
      </c>
      <c r="H46" s="53">
        <v>0</v>
      </c>
      <c r="I46" s="12">
        <v>0</v>
      </c>
      <c r="J46" s="52">
        <v>0</v>
      </c>
      <c r="K46" s="52">
        <v>0</v>
      </c>
      <c r="L46" s="52">
        <v>0</v>
      </c>
      <c r="M46" s="52">
        <v>0</v>
      </c>
      <c r="N46" s="53">
        <v>0</v>
      </c>
      <c r="O46" s="12">
        <v>0</v>
      </c>
      <c r="P46" s="52">
        <v>0</v>
      </c>
      <c r="Q46" s="52">
        <v>0</v>
      </c>
      <c r="R46" s="52">
        <v>0</v>
      </c>
      <c r="S46" s="52">
        <v>0</v>
      </c>
      <c r="T46" s="53">
        <v>0</v>
      </c>
      <c r="U46" s="12">
        <v>0</v>
      </c>
      <c r="V46" s="52">
        <v>0</v>
      </c>
      <c r="W46" s="52">
        <v>0</v>
      </c>
      <c r="X46" s="52">
        <v>0</v>
      </c>
      <c r="Y46" s="52">
        <v>0</v>
      </c>
      <c r="Z46" s="53">
        <v>0</v>
      </c>
      <c r="AA46" s="66">
        <v>0</v>
      </c>
      <c r="AB46" s="66">
        <v>0</v>
      </c>
      <c r="AC46" s="66">
        <v>0</v>
      </c>
      <c r="AD46" s="66">
        <v>0</v>
      </c>
      <c r="AE46" s="66">
        <v>0</v>
      </c>
      <c r="AF46" s="66">
        <v>0</v>
      </c>
      <c r="AG46" s="66">
        <v>0</v>
      </c>
      <c r="AH46" s="66">
        <v>0</v>
      </c>
      <c r="AI46" s="66">
        <v>0</v>
      </c>
      <c r="AJ46" s="66">
        <v>0</v>
      </c>
      <c r="AK46" s="66">
        <v>0</v>
      </c>
      <c r="AL46" s="66">
        <v>0</v>
      </c>
      <c r="AM46" s="12">
        <v>0</v>
      </c>
      <c r="AN46" s="52">
        <v>0</v>
      </c>
      <c r="AO46" s="52">
        <v>0</v>
      </c>
      <c r="AP46" s="52">
        <v>0</v>
      </c>
      <c r="AQ46" s="52">
        <v>0</v>
      </c>
      <c r="AR46" s="53">
        <v>0</v>
      </c>
      <c r="AS46" s="12">
        <v>0</v>
      </c>
      <c r="AT46" s="52">
        <v>0</v>
      </c>
      <c r="AU46" s="52">
        <v>0</v>
      </c>
      <c r="AV46" s="52">
        <v>0</v>
      </c>
      <c r="AW46" s="52">
        <v>0</v>
      </c>
      <c r="AX46" s="53">
        <v>0</v>
      </c>
    </row>
    <row r="47" spans="1:50">
      <c r="A47" s="22" t="s">
        <v>79</v>
      </c>
      <c r="B47" s="23">
        <v>1</v>
      </c>
      <c r="C47" s="23">
        <v>2</v>
      </c>
      <c r="D47" s="23">
        <v>3</v>
      </c>
      <c r="E47" s="23">
        <v>4</v>
      </c>
      <c r="F47" s="23">
        <v>5</v>
      </c>
      <c r="G47" s="23">
        <v>6</v>
      </c>
      <c r="H47" s="46">
        <v>7</v>
      </c>
      <c r="I47" s="23">
        <v>2</v>
      </c>
      <c r="J47" s="23">
        <v>3</v>
      </c>
      <c r="K47" s="23">
        <v>4</v>
      </c>
      <c r="L47" s="23">
        <v>5</v>
      </c>
      <c r="M47" s="23">
        <v>6</v>
      </c>
      <c r="N47" s="46">
        <v>7</v>
      </c>
      <c r="O47" s="23">
        <v>2</v>
      </c>
      <c r="P47" s="23">
        <v>3</v>
      </c>
      <c r="Q47" s="23">
        <v>4</v>
      </c>
      <c r="R47" s="23">
        <v>5</v>
      </c>
      <c r="S47" s="23">
        <v>6</v>
      </c>
      <c r="T47" s="46">
        <v>7</v>
      </c>
      <c r="U47" s="23">
        <v>2</v>
      </c>
      <c r="V47" s="23">
        <v>3</v>
      </c>
      <c r="W47" s="23">
        <v>4</v>
      </c>
      <c r="X47" s="23">
        <v>5</v>
      </c>
      <c r="Y47" s="23">
        <v>6</v>
      </c>
      <c r="Z47" s="46">
        <v>7</v>
      </c>
      <c r="AA47" s="66">
        <v>0</v>
      </c>
      <c r="AB47" s="66">
        <v>0</v>
      </c>
      <c r="AC47" s="66">
        <v>0</v>
      </c>
      <c r="AD47" s="66">
        <v>0</v>
      </c>
      <c r="AE47" s="66">
        <v>0</v>
      </c>
      <c r="AF47" s="66">
        <v>0</v>
      </c>
      <c r="AG47" s="66">
        <v>0</v>
      </c>
      <c r="AH47" s="66">
        <v>0</v>
      </c>
      <c r="AI47" s="66">
        <v>0</v>
      </c>
      <c r="AJ47" s="66">
        <v>0</v>
      </c>
      <c r="AK47" s="66">
        <v>0</v>
      </c>
      <c r="AL47" s="66">
        <v>0</v>
      </c>
      <c r="AM47" s="23">
        <v>2</v>
      </c>
      <c r="AN47" s="23">
        <v>3</v>
      </c>
      <c r="AO47" s="23">
        <v>4</v>
      </c>
      <c r="AP47" s="23">
        <v>5</v>
      </c>
      <c r="AQ47" s="23">
        <v>6</v>
      </c>
      <c r="AR47" s="46">
        <v>7</v>
      </c>
      <c r="AS47" s="12">
        <v>0</v>
      </c>
      <c r="AT47" s="52">
        <v>0</v>
      </c>
      <c r="AU47" s="52">
        <v>0</v>
      </c>
      <c r="AV47" s="52">
        <v>0</v>
      </c>
      <c r="AW47" s="52">
        <v>0</v>
      </c>
      <c r="AX47" s="53">
        <v>0</v>
      </c>
    </row>
    <row r="48" spans="1:50" ht="22.2">
      <c r="A48" s="54" t="s">
        <v>49</v>
      </c>
      <c r="B48" s="11">
        <v>0</v>
      </c>
      <c r="C48" s="12">
        <v>0</v>
      </c>
      <c r="D48" s="52">
        <v>0</v>
      </c>
      <c r="E48" s="52">
        <v>0</v>
      </c>
      <c r="F48" s="52">
        <v>0</v>
      </c>
      <c r="G48" s="52">
        <v>0</v>
      </c>
      <c r="H48" s="53">
        <v>0</v>
      </c>
      <c r="I48" s="12">
        <v>0</v>
      </c>
      <c r="J48" s="52">
        <v>0</v>
      </c>
      <c r="K48" s="52">
        <v>0</v>
      </c>
      <c r="L48" s="52">
        <v>0</v>
      </c>
      <c r="M48" s="52">
        <v>0</v>
      </c>
      <c r="N48" s="53">
        <v>0</v>
      </c>
      <c r="O48" s="12">
        <v>0</v>
      </c>
      <c r="P48" s="52">
        <v>0</v>
      </c>
      <c r="Q48" s="52">
        <v>0</v>
      </c>
      <c r="R48" s="52">
        <v>0</v>
      </c>
      <c r="S48" s="52">
        <v>0</v>
      </c>
      <c r="T48" s="53">
        <v>0</v>
      </c>
      <c r="U48" s="12">
        <v>0</v>
      </c>
      <c r="V48" s="52">
        <v>0</v>
      </c>
      <c r="W48" s="52">
        <v>0</v>
      </c>
      <c r="X48" s="52">
        <v>0</v>
      </c>
      <c r="Y48" s="52">
        <v>0</v>
      </c>
      <c r="Z48" s="53">
        <v>0</v>
      </c>
      <c r="AA48" s="66">
        <v>0</v>
      </c>
      <c r="AB48" s="66">
        <v>0</v>
      </c>
      <c r="AC48" s="66">
        <v>0</v>
      </c>
      <c r="AD48" s="66">
        <v>0</v>
      </c>
      <c r="AE48" s="66">
        <v>0</v>
      </c>
      <c r="AF48" s="66">
        <v>0</v>
      </c>
      <c r="AG48" s="66">
        <v>0</v>
      </c>
      <c r="AH48" s="66">
        <v>0</v>
      </c>
      <c r="AI48" s="66">
        <v>0</v>
      </c>
      <c r="AJ48" s="66">
        <v>0</v>
      </c>
      <c r="AK48" s="66">
        <v>0</v>
      </c>
      <c r="AL48" s="66">
        <v>0</v>
      </c>
      <c r="AM48" s="12">
        <v>0</v>
      </c>
      <c r="AN48" s="52">
        <v>0</v>
      </c>
      <c r="AO48" s="52">
        <v>0</v>
      </c>
      <c r="AP48" s="52">
        <v>0</v>
      </c>
      <c r="AQ48" s="52">
        <v>0</v>
      </c>
      <c r="AR48" s="53">
        <v>0</v>
      </c>
      <c r="AS48" s="12">
        <v>0</v>
      </c>
      <c r="AT48" s="52">
        <v>0</v>
      </c>
      <c r="AU48" s="52">
        <v>0</v>
      </c>
      <c r="AV48" s="52">
        <v>0</v>
      </c>
      <c r="AW48" s="52">
        <v>0</v>
      </c>
      <c r="AX48" s="53">
        <v>0</v>
      </c>
    </row>
    <row r="49" spans="1:50" ht="22.2">
      <c r="A49" s="54" t="s">
        <v>50</v>
      </c>
      <c r="B49" s="11">
        <v>0</v>
      </c>
      <c r="C49" s="12">
        <v>0</v>
      </c>
      <c r="D49" s="52">
        <v>0</v>
      </c>
      <c r="E49" s="52">
        <v>0</v>
      </c>
      <c r="F49" s="52">
        <v>0</v>
      </c>
      <c r="G49" s="52">
        <v>0</v>
      </c>
      <c r="H49" s="53">
        <v>0</v>
      </c>
      <c r="I49" s="12">
        <v>0</v>
      </c>
      <c r="J49" s="52">
        <v>0</v>
      </c>
      <c r="K49" s="52">
        <v>0</v>
      </c>
      <c r="L49" s="52">
        <v>0</v>
      </c>
      <c r="M49" s="52">
        <v>0</v>
      </c>
      <c r="N49" s="53">
        <v>0</v>
      </c>
      <c r="O49" s="12">
        <v>0</v>
      </c>
      <c r="P49" s="52">
        <v>0</v>
      </c>
      <c r="Q49" s="52">
        <v>0</v>
      </c>
      <c r="R49" s="52">
        <v>0</v>
      </c>
      <c r="S49" s="52">
        <v>0</v>
      </c>
      <c r="T49" s="53">
        <v>0</v>
      </c>
      <c r="U49" s="12">
        <v>0</v>
      </c>
      <c r="V49" s="52">
        <v>0</v>
      </c>
      <c r="W49" s="52">
        <v>0</v>
      </c>
      <c r="X49" s="52">
        <v>0</v>
      </c>
      <c r="Y49" s="52">
        <v>0</v>
      </c>
      <c r="Z49" s="53">
        <v>0</v>
      </c>
      <c r="AA49" s="66">
        <v>0</v>
      </c>
      <c r="AB49" s="66">
        <v>0</v>
      </c>
      <c r="AC49" s="66">
        <v>0</v>
      </c>
      <c r="AD49" s="66">
        <v>0</v>
      </c>
      <c r="AE49" s="66">
        <v>0</v>
      </c>
      <c r="AF49" s="66">
        <v>0</v>
      </c>
      <c r="AG49" s="66">
        <v>0</v>
      </c>
      <c r="AH49" s="66">
        <v>0</v>
      </c>
      <c r="AI49" s="66">
        <v>0</v>
      </c>
      <c r="AJ49" s="66">
        <v>0</v>
      </c>
      <c r="AK49" s="66">
        <v>0</v>
      </c>
      <c r="AL49" s="66">
        <v>0</v>
      </c>
      <c r="AM49" s="12">
        <v>0</v>
      </c>
      <c r="AN49" s="52">
        <v>0</v>
      </c>
      <c r="AO49" s="52">
        <v>0</v>
      </c>
      <c r="AP49" s="52">
        <v>0</v>
      </c>
      <c r="AQ49" s="52">
        <v>0</v>
      </c>
      <c r="AR49" s="53">
        <v>0</v>
      </c>
      <c r="AS49" s="12">
        <v>0</v>
      </c>
      <c r="AT49" s="52">
        <v>0</v>
      </c>
      <c r="AU49" s="52">
        <v>0</v>
      </c>
      <c r="AV49" s="52">
        <v>0</v>
      </c>
      <c r="AW49" s="52">
        <v>0</v>
      </c>
      <c r="AX49" s="53">
        <v>0</v>
      </c>
    </row>
    <row r="50" spans="1:50">
      <c r="A50" s="54" t="s">
        <v>51</v>
      </c>
      <c r="B50" s="11">
        <v>0</v>
      </c>
      <c r="C50" s="12">
        <v>0</v>
      </c>
      <c r="D50" s="52">
        <v>0</v>
      </c>
      <c r="E50" s="52">
        <v>0</v>
      </c>
      <c r="F50" s="52">
        <v>0</v>
      </c>
      <c r="G50" s="52">
        <v>0</v>
      </c>
      <c r="H50" s="53">
        <v>0</v>
      </c>
      <c r="I50" s="12">
        <v>0</v>
      </c>
      <c r="J50" s="52">
        <v>0</v>
      </c>
      <c r="K50" s="52">
        <v>0</v>
      </c>
      <c r="L50" s="52">
        <v>0</v>
      </c>
      <c r="M50" s="52">
        <v>0</v>
      </c>
      <c r="N50" s="53">
        <v>0</v>
      </c>
      <c r="O50" s="12">
        <v>0</v>
      </c>
      <c r="P50" s="52">
        <v>0</v>
      </c>
      <c r="Q50" s="52">
        <v>0</v>
      </c>
      <c r="R50" s="52">
        <v>0</v>
      </c>
      <c r="S50" s="52">
        <v>0</v>
      </c>
      <c r="T50" s="53">
        <v>0</v>
      </c>
      <c r="U50" s="12">
        <v>0</v>
      </c>
      <c r="V50" s="52">
        <v>0</v>
      </c>
      <c r="W50" s="52">
        <v>0</v>
      </c>
      <c r="X50" s="52">
        <v>0</v>
      </c>
      <c r="Y50" s="52">
        <v>0</v>
      </c>
      <c r="Z50" s="53">
        <v>0</v>
      </c>
      <c r="AA50" s="66">
        <v>119</v>
      </c>
      <c r="AB50" s="66">
        <v>2843</v>
      </c>
      <c r="AC50" s="66">
        <v>0</v>
      </c>
      <c r="AD50" s="66">
        <v>2836</v>
      </c>
      <c r="AE50" s="66">
        <v>0</v>
      </c>
      <c r="AF50" s="66">
        <v>11040</v>
      </c>
      <c r="AG50" s="66">
        <v>17</v>
      </c>
      <c r="AH50" s="66">
        <v>1552</v>
      </c>
      <c r="AI50" s="66">
        <v>0</v>
      </c>
      <c r="AJ50" s="66">
        <v>1552</v>
      </c>
      <c r="AK50" s="66">
        <v>0</v>
      </c>
      <c r="AL50" s="66">
        <v>6242</v>
      </c>
      <c r="AM50" s="12">
        <v>0</v>
      </c>
      <c r="AN50" s="52">
        <v>0</v>
      </c>
      <c r="AO50" s="52">
        <v>0</v>
      </c>
      <c r="AP50" s="52">
        <v>0</v>
      </c>
      <c r="AQ50" s="52">
        <v>0</v>
      </c>
      <c r="AR50" s="53">
        <v>0</v>
      </c>
      <c r="AS50" s="12">
        <v>62</v>
      </c>
      <c r="AT50" s="52">
        <v>2398</v>
      </c>
      <c r="AU50" s="52">
        <v>0</v>
      </c>
      <c r="AV50" s="52">
        <v>2394</v>
      </c>
      <c r="AW50" s="52">
        <v>0</v>
      </c>
      <c r="AX50" s="53">
        <v>7654</v>
      </c>
    </row>
    <row r="51" spans="1:50" ht="43.8">
      <c r="A51" s="54" t="s">
        <v>1249</v>
      </c>
      <c r="B51" s="11">
        <v>19</v>
      </c>
      <c r="C51" s="12">
        <v>19</v>
      </c>
      <c r="D51" s="52">
        <v>630</v>
      </c>
      <c r="E51" s="52">
        <v>1</v>
      </c>
      <c r="F51" s="52">
        <v>630</v>
      </c>
      <c r="G51" s="52">
        <v>0</v>
      </c>
      <c r="H51" s="53">
        <v>2083</v>
      </c>
      <c r="I51" s="12">
        <v>72</v>
      </c>
      <c r="J51" s="52">
        <v>3025</v>
      </c>
      <c r="K51" s="52">
        <v>0</v>
      </c>
      <c r="L51" s="52">
        <v>3020</v>
      </c>
      <c r="M51" s="52">
        <v>0</v>
      </c>
      <c r="N51" s="53">
        <v>9751</v>
      </c>
      <c r="O51" s="12">
        <v>10</v>
      </c>
      <c r="P51" s="52">
        <v>92</v>
      </c>
      <c r="Q51" s="52">
        <v>0</v>
      </c>
      <c r="R51" s="52">
        <v>92</v>
      </c>
      <c r="S51" s="52">
        <v>0</v>
      </c>
      <c r="T51" s="53">
        <v>297</v>
      </c>
      <c r="U51" s="12">
        <v>6</v>
      </c>
      <c r="V51" s="52">
        <v>43</v>
      </c>
      <c r="W51" s="52">
        <v>0</v>
      </c>
      <c r="X51" s="52">
        <v>43</v>
      </c>
      <c r="Y51" s="52">
        <v>0</v>
      </c>
      <c r="Z51" s="53">
        <v>147</v>
      </c>
      <c r="AA51" s="66">
        <v>4</v>
      </c>
      <c r="AB51" s="66">
        <v>38</v>
      </c>
      <c r="AC51" s="66">
        <v>0</v>
      </c>
      <c r="AD51" s="66">
        <v>38</v>
      </c>
      <c r="AE51" s="66">
        <v>0</v>
      </c>
      <c r="AF51" s="66">
        <v>91</v>
      </c>
      <c r="AG51" s="66">
        <v>1</v>
      </c>
      <c r="AH51" s="66">
        <v>44</v>
      </c>
      <c r="AI51" s="66">
        <v>0</v>
      </c>
      <c r="AJ51" s="66">
        <v>44</v>
      </c>
      <c r="AK51" s="66">
        <v>0</v>
      </c>
      <c r="AL51" s="66">
        <v>73</v>
      </c>
      <c r="AM51" s="12">
        <v>91</v>
      </c>
      <c r="AN51" s="52">
        <v>4291</v>
      </c>
      <c r="AO51" s="52">
        <v>1</v>
      </c>
      <c r="AP51" s="52">
        <v>4268</v>
      </c>
      <c r="AQ51" s="52">
        <v>2</v>
      </c>
      <c r="AR51" s="53">
        <v>14692</v>
      </c>
      <c r="AS51" s="12">
        <v>8</v>
      </c>
      <c r="AT51" s="52">
        <v>349</v>
      </c>
      <c r="AU51" s="52">
        <v>0</v>
      </c>
      <c r="AV51" s="52">
        <v>349</v>
      </c>
      <c r="AW51" s="52">
        <v>0</v>
      </c>
      <c r="AX51" s="53">
        <v>814</v>
      </c>
    </row>
    <row r="52" spans="1:50">
      <c r="A52" s="54" t="s">
        <v>53</v>
      </c>
      <c r="B52" s="11">
        <v>0</v>
      </c>
      <c r="C52" s="12">
        <v>0</v>
      </c>
      <c r="D52" s="52">
        <v>0</v>
      </c>
      <c r="E52" s="52">
        <v>0</v>
      </c>
      <c r="F52" s="52">
        <v>0</v>
      </c>
      <c r="G52" s="52">
        <v>0</v>
      </c>
      <c r="H52" s="53">
        <v>0</v>
      </c>
      <c r="I52" s="12">
        <v>1</v>
      </c>
      <c r="J52" s="52">
        <v>18</v>
      </c>
      <c r="K52" s="52">
        <v>0</v>
      </c>
      <c r="L52" s="52">
        <v>13</v>
      </c>
      <c r="M52" s="52">
        <v>0</v>
      </c>
      <c r="N52" s="53">
        <v>36</v>
      </c>
      <c r="O52" s="12">
        <v>0</v>
      </c>
      <c r="P52" s="52">
        <v>0</v>
      </c>
      <c r="Q52" s="52">
        <v>0</v>
      </c>
      <c r="R52" s="52">
        <v>0</v>
      </c>
      <c r="S52" s="52">
        <v>0</v>
      </c>
      <c r="T52" s="53">
        <v>0</v>
      </c>
      <c r="U52" s="12">
        <v>0</v>
      </c>
      <c r="V52" s="52">
        <v>0</v>
      </c>
      <c r="W52" s="52">
        <v>0</v>
      </c>
      <c r="X52" s="52">
        <v>0</v>
      </c>
      <c r="Y52" s="52">
        <v>0</v>
      </c>
      <c r="Z52" s="53">
        <v>0</v>
      </c>
      <c r="AA52" s="66">
        <v>60</v>
      </c>
      <c r="AB52" s="66">
        <v>654</v>
      </c>
      <c r="AC52" s="66">
        <v>1</v>
      </c>
      <c r="AD52" s="66">
        <v>654</v>
      </c>
      <c r="AE52" s="66">
        <v>0</v>
      </c>
      <c r="AF52" s="66">
        <v>1791</v>
      </c>
      <c r="AG52" s="66">
        <v>22</v>
      </c>
      <c r="AH52" s="66">
        <v>195</v>
      </c>
      <c r="AI52" s="66">
        <v>2</v>
      </c>
      <c r="AJ52" s="66">
        <v>194</v>
      </c>
      <c r="AK52" s="66">
        <v>0</v>
      </c>
      <c r="AL52" s="66">
        <v>445</v>
      </c>
      <c r="AM52" s="12">
        <v>1</v>
      </c>
      <c r="AN52" s="52">
        <v>4</v>
      </c>
      <c r="AO52" s="52">
        <v>0</v>
      </c>
      <c r="AP52" s="52">
        <v>4</v>
      </c>
      <c r="AQ52" s="52">
        <v>0</v>
      </c>
      <c r="AR52" s="53">
        <v>5</v>
      </c>
      <c r="AS52" s="12">
        <v>25</v>
      </c>
      <c r="AT52" s="52">
        <v>834</v>
      </c>
      <c r="AU52" s="52">
        <v>0</v>
      </c>
      <c r="AV52" s="52">
        <v>832</v>
      </c>
      <c r="AW52" s="52">
        <v>0</v>
      </c>
      <c r="AX52" s="53">
        <v>1772</v>
      </c>
    </row>
    <row r="53" spans="1:50">
      <c r="A53" s="54" t="s">
        <v>54</v>
      </c>
      <c r="B53" s="11">
        <v>3</v>
      </c>
      <c r="C53" s="12">
        <v>3</v>
      </c>
      <c r="D53" s="52">
        <v>105</v>
      </c>
      <c r="E53" s="52">
        <v>0</v>
      </c>
      <c r="F53" s="52">
        <v>105</v>
      </c>
      <c r="G53" s="52">
        <v>0</v>
      </c>
      <c r="H53" s="53">
        <v>148</v>
      </c>
      <c r="I53" s="12">
        <v>24</v>
      </c>
      <c r="J53" s="52">
        <v>589</v>
      </c>
      <c r="K53" s="52">
        <v>0</v>
      </c>
      <c r="L53" s="52">
        <v>583</v>
      </c>
      <c r="M53" s="52">
        <v>0</v>
      </c>
      <c r="N53" s="53">
        <v>1924</v>
      </c>
      <c r="O53" s="12">
        <v>3</v>
      </c>
      <c r="P53" s="52">
        <v>37</v>
      </c>
      <c r="Q53" s="52">
        <v>0</v>
      </c>
      <c r="R53" s="52">
        <v>37</v>
      </c>
      <c r="S53" s="52">
        <v>0</v>
      </c>
      <c r="T53" s="53">
        <v>74</v>
      </c>
      <c r="U53" s="12">
        <v>1</v>
      </c>
      <c r="V53" s="52">
        <v>7</v>
      </c>
      <c r="W53" s="52">
        <v>0</v>
      </c>
      <c r="X53" s="52">
        <v>7</v>
      </c>
      <c r="Y53" s="52">
        <v>0</v>
      </c>
      <c r="Z53" s="53">
        <v>13</v>
      </c>
      <c r="AA53" s="66">
        <v>1</v>
      </c>
      <c r="AB53" s="66">
        <v>10</v>
      </c>
      <c r="AC53" s="66">
        <v>0</v>
      </c>
      <c r="AD53" s="66">
        <v>10</v>
      </c>
      <c r="AE53" s="66">
        <v>0</v>
      </c>
      <c r="AF53" s="66">
        <v>10</v>
      </c>
      <c r="AG53" s="66">
        <v>0</v>
      </c>
      <c r="AH53" s="66">
        <v>0</v>
      </c>
      <c r="AI53" s="66">
        <v>0</v>
      </c>
      <c r="AJ53" s="66">
        <v>0</v>
      </c>
      <c r="AK53" s="66">
        <v>0</v>
      </c>
      <c r="AL53" s="66">
        <v>0</v>
      </c>
      <c r="AM53" s="12">
        <v>19</v>
      </c>
      <c r="AN53" s="52">
        <v>952</v>
      </c>
      <c r="AO53" s="52">
        <v>2</v>
      </c>
      <c r="AP53" s="52">
        <v>948</v>
      </c>
      <c r="AQ53" s="52">
        <v>0</v>
      </c>
      <c r="AR53" s="53">
        <v>2551</v>
      </c>
      <c r="AS53" s="12">
        <v>0</v>
      </c>
      <c r="AT53" s="52">
        <v>0</v>
      </c>
      <c r="AU53" s="52">
        <v>0</v>
      </c>
      <c r="AV53" s="52">
        <v>0</v>
      </c>
      <c r="AW53" s="52">
        <v>0</v>
      </c>
      <c r="AX53" s="53">
        <v>0</v>
      </c>
    </row>
    <row r="54" spans="1:50" ht="22.2">
      <c r="A54" s="56" t="s">
        <v>1250</v>
      </c>
      <c r="B54" s="11">
        <v>0</v>
      </c>
      <c r="C54" s="12">
        <v>0</v>
      </c>
      <c r="D54" s="52">
        <v>0</v>
      </c>
      <c r="E54" s="52">
        <v>0</v>
      </c>
      <c r="F54" s="52">
        <v>0</v>
      </c>
      <c r="G54" s="52">
        <v>0</v>
      </c>
      <c r="H54" s="53">
        <v>0</v>
      </c>
      <c r="I54" s="12">
        <v>1</v>
      </c>
      <c r="J54" s="52">
        <v>0</v>
      </c>
      <c r="K54" s="52">
        <v>0</v>
      </c>
      <c r="L54" s="52">
        <v>0</v>
      </c>
      <c r="M54" s="52">
        <v>0</v>
      </c>
      <c r="N54" s="53">
        <v>0</v>
      </c>
      <c r="O54" s="12">
        <v>0</v>
      </c>
      <c r="P54" s="52">
        <v>0</v>
      </c>
      <c r="Q54" s="52">
        <v>0</v>
      </c>
      <c r="R54" s="52">
        <v>0</v>
      </c>
      <c r="S54" s="52">
        <v>0</v>
      </c>
      <c r="T54" s="53">
        <v>0</v>
      </c>
      <c r="U54" s="12">
        <v>0</v>
      </c>
      <c r="V54" s="52">
        <v>0</v>
      </c>
      <c r="W54" s="52">
        <v>0</v>
      </c>
      <c r="X54" s="52">
        <v>0</v>
      </c>
      <c r="Y54" s="52">
        <v>0</v>
      </c>
      <c r="Z54" s="53">
        <v>0</v>
      </c>
      <c r="AA54" s="66">
        <v>41</v>
      </c>
      <c r="AB54" s="66">
        <v>216</v>
      </c>
      <c r="AC54" s="66">
        <v>0</v>
      </c>
      <c r="AD54" s="66">
        <v>187</v>
      </c>
      <c r="AE54" s="66">
        <v>1</v>
      </c>
      <c r="AF54" s="66">
        <v>11398</v>
      </c>
      <c r="AG54" s="66">
        <v>46</v>
      </c>
      <c r="AH54" s="66">
        <v>145</v>
      </c>
      <c r="AI54" s="66">
        <v>0</v>
      </c>
      <c r="AJ54" s="66">
        <v>154</v>
      </c>
      <c r="AK54" s="66">
        <v>1</v>
      </c>
      <c r="AL54" s="66">
        <v>16673</v>
      </c>
      <c r="AM54" s="12">
        <v>3</v>
      </c>
      <c r="AN54" s="52">
        <v>12</v>
      </c>
      <c r="AO54" s="52">
        <v>0</v>
      </c>
      <c r="AP54" s="52">
        <v>12</v>
      </c>
      <c r="AQ54" s="52">
        <v>0</v>
      </c>
      <c r="AR54" s="53">
        <v>13</v>
      </c>
      <c r="AS54" s="12">
        <v>0</v>
      </c>
      <c r="AT54" s="52">
        <v>0</v>
      </c>
      <c r="AU54" s="52">
        <v>0</v>
      </c>
      <c r="AV54" s="52">
        <v>0</v>
      </c>
      <c r="AW54" s="52">
        <v>0</v>
      </c>
      <c r="AX54" s="53">
        <v>0</v>
      </c>
    </row>
    <row r="55" spans="1:50" ht="22.2">
      <c r="A55" s="16" t="s">
        <v>56</v>
      </c>
      <c r="B55" s="11">
        <v>0</v>
      </c>
      <c r="C55" s="12">
        <v>0</v>
      </c>
      <c r="D55" s="52">
        <v>0</v>
      </c>
      <c r="E55" s="52">
        <v>0</v>
      </c>
      <c r="F55" s="52">
        <v>0</v>
      </c>
      <c r="G55" s="52">
        <v>0</v>
      </c>
      <c r="H55" s="53">
        <v>0</v>
      </c>
      <c r="I55" s="12">
        <v>0</v>
      </c>
      <c r="J55" s="52">
        <v>0</v>
      </c>
      <c r="K55" s="52">
        <v>0</v>
      </c>
      <c r="L55" s="52">
        <v>0</v>
      </c>
      <c r="M55" s="52">
        <v>0</v>
      </c>
      <c r="N55" s="53">
        <v>0</v>
      </c>
      <c r="O55" s="12">
        <v>0</v>
      </c>
      <c r="P55" s="52">
        <v>0</v>
      </c>
      <c r="Q55" s="52">
        <v>0</v>
      </c>
      <c r="R55" s="52">
        <v>0</v>
      </c>
      <c r="S55" s="52">
        <v>0</v>
      </c>
      <c r="T55" s="53">
        <v>0</v>
      </c>
      <c r="U55" s="12">
        <v>0</v>
      </c>
      <c r="V55" s="52">
        <v>0</v>
      </c>
      <c r="W55" s="52">
        <v>0</v>
      </c>
      <c r="X55" s="52">
        <v>0</v>
      </c>
      <c r="Y55" s="52">
        <v>0</v>
      </c>
      <c r="Z55" s="53">
        <v>0</v>
      </c>
      <c r="AA55" s="66">
        <v>0</v>
      </c>
      <c r="AB55" s="66">
        <v>0</v>
      </c>
      <c r="AC55" s="66">
        <v>0</v>
      </c>
      <c r="AD55" s="66">
        <v>0</v>
      </c>
      <c r="AE55" s="66">
        <v>0</v>
      </c>
      <c r="AF55" s="66">
        <v>0</v>
      </c>
      <c r="AG55" s="66">
        <v>0</v>
      </c>
      <c r="AH55" s="66">
        <v>0</v>
      </c>
      <c r="AI55" s="66">
        <v>0</v>
      </c>
      <c r="AJ55" s="66">
        <v>0</v>
      </c>
      <c r="AK55" s="66">
        <v>0</v>
      </c>
      <c r="AL55" s="66">
        <v>0</v>
      </c>
      <c r="AM55" s="12">
        <v>0</v>
      </c>
      <c r="AN55" s="52">
        <v>0</v>
      </c>
      <c r="AO55" s="52">
        <v>0</v>
      </c>
      <c r="AP55" s="52">
        <v>0</v>
      </c>
      <c r="AQ55" s="52">
        <v>0</v>
      </c>
      <c r="AR55" s="53">
        <v>0</v>
      </c>
      <c r="AS55" s="12">
        <v>0</v>
      </c>
      <c r="AT55" s="52">
        <v>0</v>
      </c>
      <c r="AU55" s="52">
        <v>0</v>
      </c>
      <c r="AV55" s="52">
        <v>0</v>
      </c>
      <c r="AW55" s="52">
        <v>0</v>
      </c>
      <c r="AX55" s="53">
        <v>0</v>
      </c>
    </row>
    <row r="56" spans="1:50" ht="33">
      <c r="A56" s="9" t="s">
        <v>1251</v>
      </c>
      <c r="B56" s="11">
        <v>0</v>
      </c>
      <c r="C56" s="12">
        <v>0</v>
      </c>
      <c r="D56" s="52">
        <v>0</v>
      </c>
      <c r="E56" s="52">
        <v>0</v>
      </c>
      <c r="F56" s="52">
        <v>0</v>
      </c>
      <c r="G56" s="52">
        <v>0</v>
      </c>
      <c r="H56" s="53">
        <v>0</v>
      </c>
      <c r="I56" s="12">
        <v>0</v>
      </c>
      <c r="J56" s="52">
        <v>0</v>
      </c>
      <c r="K56" s="52">
        <v>0</v>
      </c>
      <c r="L56" s="52">
        <v>0</v>
      </c>
      <c r="M56" s="52">
        <v>0</v>
      </c>
      <c r="N56" s="53">
        <v>0</v>
      </c>
      <c r="O56" s="12">
        <v>0</v>
      </c>
      <c r="P56" s="52">
        <v>0</v>
      </c>
      <c r="Q56" s="52">
        <v>0</v>
      </c>
      <c r="R56" s="52">
        <v>0</v>
      </c>
      <c r="S56" s="52">
        <v>0</v>
      </c>
      <c r="T56" s="53">
        <v>0</v>
      </c>
      <c r="U56" s="12">
        <v>0</v>
      </c>
      <c r="V56" s="52">
        <v>0</v>
      </c>
      <c r="W56" s="52">
        <v>0</v>
      </c>
      <c r="X56" s="52">
        <v>0</v>
      </c>
      <c r="Y56" s="52">
        <v>0</v>
      </c>
      <c r="Z56" s="53">
        <v>0</v>
      </c>
      <c r="AA56" s="66">
        <v>0</v>
      </c>
      <c r="AB56" s="66">
        <v>0</v>
      </c>
      <c r="AC56" s="66">
        <v>0</v>
      </c>
      <c r="AD56" s="66">
        <v>0</v>
      </c>
      <c r="AE56" s="66">
        <v>0</v>
      </c>
      <c r="AF56" s="66">
        <v>0</v>
      </c>
      <c r="AG56" s="66">
        <v>0</v>
      </c>
      <c r="AH56" s="66">
        <v>0</v>
      </c>
      <c r="AI56" s="66">
        <v>0</v>
      </c>
      <c r="AJ56" s="66">
        <v>0</v>
      </c>
      <c r="AK56" s="66">
        <v>0</v>
      </c>
      <c r="AL56" s="66">
        <v>0</v>
      </c>
      <c r="AM56" s="12">
        <v>0</v>
      </c>
      <c r="AN56" s="52">
        <v>0</v>
      </c>
      <c r="AO56" s="52">
        <v>0</v>
      </c>
      <c r="AP56" s="52">
        <v>0</v>
      </c>
      <c r="AQ56" s="52">
        <v>0</v>
      </c>
      <c r="AR56" s="53">
        <v>0</v>
      </c>
      <c r="AS56" s="12">
        <v>0</v>
      </c>
      <c r="AT56" s="52">
        <v>0</v>
      </c>
      <c r="AU56" s="52">
        <v>0</v>
      </c>
      <c r="AV56" s="52">
        <v>0</v>
      </c>
      <c r="AW56" s="52">
        <v>0</v>
      </c>
      <c r="AX56" s="53">
        <v>0</v>
      </c>
    </row>
    <row r="57" spans="1:50">
      <c r="A57" s="16" t="s">
        <v>58</v>
      </c>
      <c r="B57" s="11">
        <v>0</v>
      </c>
      <c r="C57" s="12">
        <v>0</v>
      </c>
      <c r="D57" s="52">
        <v>0</v>
      </c>
      <c r="E57" s="52">
        <v>0</v>
      </c>
      <c r="F57" s="52">
        <v>0</v>
      </c>
      <c r="G57" s="52">
        <v>0</v>
      </c>
      <c r="H57" s="53">
        <v>0</v>
      </c>
      <c r="I57" s="12">
        <v>0</v>
      </c>
      <c r="J57" s="52">
        <v>0</v>
      </c>
      <c r="K57" s="52">
        <v>0</v>
      </c>
      <c r="L57" s="52">
        <v>0</v>
      </c>
      <c r="M57" s="52">
        <v>0</v>
      </c>
      <c r="N57" s="53">
        <v>0</v>
      </c>
      <c r="O57" s="12">
        <v>0</v>
      </c>
      <c r="P57" s="52">
        <v>0</v>
      </c>
      <c r="Q57" s="52">
        <v>0</v>
      </c>
      <c r="R57" s="52">
        <v>0</v>
      </c>
      <c r="S57" s="52">
        <v>0</v>
      </c>
      <c r="T57" s="53">
        <v>0</v>
      </c>
      <c r="U57" s="12">
        <v>0</v>
      </c>
      <c r="V57" s="52">
        <v>0</v>
      </c>
      <c r="W57" s="52">
        <v>0</v>
      </c>
      <c r="X57" s="52">
        <v>0</v>
      </c>
      <c r="Y57" s="52">
        <v>0</v>
      </c>
      <c r="Z57" s="53">
        <v>0</v>
      </c>
      <c r="AA57" s="66">
        <v>6</v>
      </c>
      <c r="AB57" s="66">
        <v>1631</v>
      </c>
      <c r="AC57" s="66">
        <v>0</v>
      </c>
      <c r="AD57" s="66">
        <v>1569</v>
      </c>
      <c r="AE57" s="66">
        <v>17</v>
      </c>
      <c r="AF57" s="66">
        <v>4866</v>
      </c>
      <c r="AG57" s="66">
        <v>2</v>
      </c>
      <c r="AH57" s="66">
        <v>235</v>
      </c>
      <c r="AI57" s="66">
        <v>0</v>
      </c>
      <c r="AJ57" s="66">
        <v>233</v>
      </c>
      <c r="AK57" s="66">
        <v>0</v>
      </c>
      <c r="AL57" s="66">
        <v>767</v>
      </c>
      <c r="AM57" s="12">
        <v>0</v>
      </c>
      <c r="AN57" s="52">
        <v>0</v>
      </c>
      <c r="AO57" s="52">
        <v>0</v>
      </c>
      <c r="AP57" s="52">
        <v>0</v>
      </c>
      <c r="AQ57" s="52">
        <v>0</v>
      </c>
      <c r="AR57" s="53">
        <v>0</v>
      </c>
      <c r="AS57" s="12">
        <v>17</v>
      </c>
      <c r="AT57" s="52">
        <v>655</v>
      </c>
      <c r="AU57" s="52">
        <v>0</v>
      </c>
      <c r="AV57" s="52">
        <v>629</v>
      </c>
      <c r="AW57" s="52">
        <v>9</v>
      </c>
      <c r="AX57" s="53">
        <v>4023</v>
      </c>
    </row>
    <row r="58" spans="1:50" ht="22.2">
      <c r="A58" s="16" t="s">
        <v>59</v>
      </c>
      <c r="B58" s="11">
        <v>0</v>
      </c>
      <c r="C58" s="12">
        <v>0</v>
      </c>
      <c r="D58" s="52">
        <v>0</v>
      </c>
      <c r="E58" s="52">
        <v>0</v>
      </c>
      <c r="F58" s="52">
        <v>0</v>
      </c>
      <c r="G58" s="52">
        <v>0</v>
      </c>
      <c r="H58" s="53">
        <v>0</v>
      </c>
      <c r="I58" s="12">
        <v>9</v>
      </c>
      <c r="J58" s="52">
        <v>575</v>
      </c>
      <c r="K58" s="52">
        <v>0</v>
      </c>
      <c r="L58" s="52">
        <v>569</v>
      </c>
      <c r="M58" s="52">
        <v>1</v>
      </c>
      <c r="N58" s="53">
        <v>1947</v>
      </c>
      <c r="O58" s="12">
        <v>0</v>
      </c>
      <c r="P58" s="52">
        <v>0</v>
      </c>
      <c r="Q58" s="52">
        <v>0</v>
      </c>
      <c r="R58" s="52">
        <v>0</v>
      </c>
      <c r="S58" s="52">
        <v>0</v>
      </c>
      <c r="T58" s="53">
        <v>0</v>
      </c>
      <c r="U58" s="12">
        <v>1</v>
      </c>
      <c r="V58" s="52">
        <v>63</v>
      </c>
      <c r="W58" s="52">
        <v>0</v>
      </c>
      <c r="X58" s="52">
        <v>63</v>
      </c>
      <c r="Y58" s="52">
        <v>0</v>
      </c>
      <c r="Z58" s="53">
        <v>268</v>
      </c>
      <c r="AA58" s="66">
        <v>2</v>
      </c>
      <c r="AB58" s="66">
        <v>71</v>
      </c>
      <c r="AC58" s="66">
        <v>54</v>
      </c>
      <c r="AD58" s="66">
        <v>71</v>
      </c>
      <c r="AE58" s="66">
        <v>0</v>
      </c>
      <c r="AF58" s="66">
        <v>149</v>
      </c>
      <c r="AG58" s="66">
        <v>1</v>
      </c>
      <c r="AH58" s="66">
        <v>4</v>
      </c>
      <c r="AI58" s="66">
        <v>3</v>
      </c>
      <c r="AJ58" s="66">
        <v>4</v>
      </c>
      <c r="AK58" s="66">
        <v>0</v>
      </c>
      <c r="AL58" s="66">
        <v>11</v>
      </c>
      <c r="AM58" s="12">
        <v>17</v>
      </c>
      <c r="AN58" s="52">
        <v>565</v>
      </c>
      <c r="AO58" s="52">
        <v>0</v>
      </c>
      <c r="AP58" s="52">
        <v>523</v>
      </c>
      <c r="AQ58" s="52">
        <v>4</v>
      </c>
      <c r="AR58" s="53">
        <v>3856</v>
      </c>
      <c r="AS58" s="12">
        <v>1</v>
      </c>
      <c r="AT58" s="52">
        <v>4</v>
      </c>
      <c r="AU58" s="52">
        <v>3</v>
      </c>
      <c r="AV58" s="52">
        <v>4</v>
      </c>
      <c r="AW58" s="52">
        <v>0</v>
      </c>
      <c r="AX58" s="53">
        <v>5</v>
      </c>
    </row>
    <row r="59" spans="1:50">
      <c r="A59" s="16" t="s">
        <v>60</v>
      </c>
      <c r="B59" s="11">
        <v>0</v>
      </c>
      <c r="C59" s="12">
        <v>0</v>
      </c>
      <c r="D59" s="52">
        <v>0</v>
      </c>
      <c r="E59" s="52">
        <v>0</v>
      </c>
      <c r="F59" s="52">
        <v>0</v>
      </c>
      <c r="G59" s="52">
        <v>0</v>
      </c>
      <c r="H59" s="53">
        <v>0</v>
      </c>
      <c r="I59" s="12">
        <v>1</v>
      </c>
      <c r="J59" s="52">
        <v>34</v>
      </c>
      <c r="K59" s="52">
        <v>22</v>
      </c>
      <c r="L59" s="52">
        <v>34</v>
      </c>
      <c r="M59" s="52">
        <v>0</v>
      </c>
      <c r="N59" s="53">
        <v>44</v>
      </c>
      <c r="O59" s="12">
        <v>0</v>
      </c>
      <c r="P59" s="52">
        <v>0</v>
      </c>
      <c r="Q59" s="52">
        <v>0</v>
      </c>
      <c r="R59" s="52">
        <v>0</v>
      </c>
      <c r="S59" s="52">
        <v>0</v>
      </c>
      <c r="T59" s="53">
        <v>0</v>
      </c>
      <c r="U59" s="12">
        <v>0</v>
      </c>
      <c r="V59" s="52">
        <v>0</v>
      </c>
      <c r="W59" s="52">
        <v>0</v>
      </c>
      <c r="X59" s="52">
        <v>0</v>
      </c>
      <c r="Y59" s="52">
        <v>0</v>
      </c>
      <c r="Z59" s="53">
        <v>0</v>
      </c>
      <c r="AA59" s="66">
        <v>0</v>
      </c>
      <c r="AB59" s="66">
        <v>0</v>
      </c>
      <c r="AC59" s="66">
        <v>0</v>
      </c>
      <c r="AD59" s="66">
        <v>0</v>
      </c>
      <c r="AE59" s="66">
        <v>0</v>
      </c>
      <c r="AF59" s="66">
        <v>0</v>
      </c>
      <c r="AG59" s="66">
        <v>0</v>
      </c>
      <c r="AH59" s="66">
        <v>0</v>
      </c>
      <c r="AI59" s="66">
        <v>0</v>
      </c>
      <c r="AJ59" s="66">
        <v>0</v>
      </c>
      <c r="AK59" s="66">
        <v>0</v>
      </c>
      <c r="AL59" s="66">
        <v>0</v>
      </c>
      <c r="AM59" s="12">
        <v>0</v>
      </c>
      <c r="AN59" s="52">
        <v>0</v>
      </c>
      <c r="AO59" s="52">
        <v>0</v>
      </c>
      <c r="AP59" s="52">
        <v>0</v>
      </c>
      <c r="AQ59" s="52">
        <v>0</v>
      </c>
      <c r="AR59" s="53">
        <v>0</v>
      </c>
      <c r="AS59" s="12">
        <v>100</v>
      </c>
      <c r="AT59" s="52">
        <v>159</v>
      </c>
      <c r="AU59" s="52">
        <v>0</v>
      </c>
      <c r="AV59" s="52">
        <v>156</v>
      </c>
      <c r="AW59" s="52">
        <v>8</v>
      </c>
      <c r="AX59" s="53">
        <v>29782</v>
      </c>
    </row>
    <row r="60" spans="1:50">
      <c r="A60" s="16" t="s">
        <v>1252</v>
      </c>
      <c r="B60" s="11">
        <v>0</v>
      </c>
      <c r="C60" s="12">
        <v>0</v>
      </c>
      <c r="D60" s="52">
        <v>0</v>
      </c>
      <c r="E60" s="52">
        <v>0</v>
      </c>
      <c r="F60" s="52">
        <v>0</v>
      </c>
      <c r="G60" s="52">
        <v>0</v>
      </c>
      <c r="H60" s="53">
        <v>0</v>
      </c>
      <c r="I60" s="12">
        <v>0</v>
      </c>
      <c r="J60" s="52">
        <v>0</v>
      </c>
      <c r="K60" s="52">
        <v>0</v>
      </c>
      <c r="L60" s="52">
        <v>0</v>
      </c>
      <c r="M60" s="52">
        <v>0</v>
      </c>
      <c r="N60" s="53">
        <v>0</v>
      </c>
      <c r="O60" s="12">
        <v>0</v>
      </c>
      <c r="P60" s="52">
        <v>0</v>
      </c>
      <c r="Q60" s="52">
        <v>0</v>
      </c>
      <c r="R60" s="52">
        <v>0</v>
      </c>
      <c r="S60" s="52">
        <v>0</v>
      </c>
      <c r="T60" s="53">
        <v>0</v>
      </c>
      <c r="U60" s="12">
        <v>0</v>
      </c>
      <c r="V60" s="52">
        <v>0</v>
      </c>
      <c r="W60" s="52">
        <v>0</v>
      </c>
      <c r="X60" s="52">
        <v>0</v>
      </c>
      <c r="Y60" s="52">
        <v>0</v>
      </c>
      <c r="Z60" s="53">
        <v>0</v>
      </c>
      <c r="AA60" s="66">
        <v>0</v>
      </c>
      <c r="AB60" s="66">
        <v>0</v>
      </c>
      <c r="AC60" s="66">
        <v>0</v>
      </c>
      <c r="AD60" s="66">
        <v>0</v>
      </c>
      <c r="AE60" s="66">
        <v>0</v>
      </c>
      <c r="AF60" s="66">
        <v>0</v>
      </c>
      <c r="AG60" s="66">
        <v>0</v>
      </c>
      <c r="AH60" s="66">
        <v>0</v>
      </c>
      <c r="AI60" s="66">
        <v>0</v>
      </c>
      <c r="AJ60" s="66">
        <v>0</v>
      </c>
      <c r="AK60" s="66">
        <v>0</v>
      </c>
      <c r="AL60" s="66">
        <v>0</v>
      </c>
      <c r="AM60" s="12">
        <v>185</v>
      </c>
      <c r="AN60" s="52">
        <v>507</v>
      </c>
      <c r="AO60" s="52">
        <v>0</v>
      </c>
      <c r="AP60" s="52">
        <v>477</v>
      </c>
      <c r="AQ60" s="52">
        <v>5</v>
      </c>
      <c r="AR60" s="53">
        <v>64020</v>
      </c>
      <c r="AS60" s="12">
        <v>0</v>
      </c>
      <c r="AT60" s="52">
        <v>0</v>
      </c>
      <c r="AU60" s="52">
        <v>0</v>
      </c>
      <c r="AV60" s="52">
        <v>0</v>
      </c>
      <c r="AW60" s="52">
        <v>0</v>
      </c>
      <c r="AX60" s="53">
        <v>0</v>
      </c>
    </row>
    <row r="61" spans="1:50">
      <c r="A61" s="16" t="s">
        <v>62</v>
      </c>
      <c r="B61" s="11">
        <v>0</v>
      </c>
      <c r="C61" s="12">
        <v>0</v>
      </c>
      <c r="D61" s="52">
        <v>0</v>
      </c>
      <c r="E61" s="52">
        <v>0</v>
      </c>
      <c r="F61" s="52">
        <v>0</v>
      </c>
      <c r="G61" s="52">
        <v>0</v>
      </c>
      <c r="H61" s="53">
        <v>0</v>
      </c>
      <c r="I61" s="12">
        <v>0</v>
      </c>
      <c r="J61" s="52">
        <v>0</v>
      </c>
      <c r="K61" s="52">
        <v>0</v>
      </c>
      <c r="L61" s="52">
        <v>0</v>
      </c>
      <c r="M61" s="52">
        <v>0</v>
      </c>
      <c r="N61" s="53">
        <v>0</v>
      </c>
      <c r="O61" s="12">
        <v>0</v>
      </c>
      <c r="P61" s="52">
        <v>0</v>
      </c>
      <c r="Q61" s="52">
        <v>0</v>
      </c>
      <c r="R61" s="52">
        <v>0</v>
      </c>
      <c r="S61" s="52">
        <v>0</v>
      </c>
      <c r="T61" s="53">
        <v>0</v>
      </c>
      <c r="U61" s="12">
        <v>0</v>
      </c>
      <c r="V61" s="52">
        <v>0</v>
      </c>
      <c r="W61" s="52">
        <v>0</v>
      </c>
      <c r="X61" s="52">
        <v>0</v>
      </c>
      <c r="Y61" s="52">
        <v>0</v>
      </c>
      <c r="Z61" s="53">
        <v>0</v>
      </c>
      <c r="AA61" s="66">
        <v>0</v>
      </c>
      <c r="AB61" s="66">
        <v>0</v>
      </c>
      <c r="AC61" s="66">
        <v>0</v>
      </c>
      <c r="AD61" s="66">
        <v>0</v>
      </c>
      <c r="AE61" s="66">
        <v>0</v>
      </c>
      <c r="AF61" s="66">
        <v>0</v>
      </c>
      <c r="AG61" s="66">
        <v>0</v>
      </c>
      <c r="AH61" s="66">
        <v>0</v>
      </c>
      <c r="AI61" s="66">
        <v>0</v>
      </c>
      <c r="AJ61" s="66">
        <v>0</v>
      </c>
      <c r="AK61" s="66">
        <v>0</v>
      </c>
      <c r="AL61" s="66">
        <v>0</v>
      </c>
      <c r="AM61" s="12">
        <v>0</v>
      </c>
      <c r="AN61" s="52">
        <v>0</v>
      </c>
      <c r="AO61" s="52">
        <v>0</v>
      </c>
      <c r="AP61" s="52">
        <v>0</v>
      </c>
      <c r="AQ61" s="52">
        <v>0</v>
      </c>
      <c r="AR61" s="53">
        <v>0</v>
      </c>
      <c r="AS61" s="12">
        <v>0</v>
      </c>
      <c r="AT61" s="52">
        <v>0</v>
      </c>
      <c r="AU61" s="52">
        <v>0</v>
      </c>
      <c r="AV61" s="52">
        <v>0</v>
      </c>
      <c r="AW61" s="52">
        <v>0</v>
      </c>
      <c r="AX61" s="53">
        <v>0</v>
      </c>
    </row>
    <row r="62" spans="1:50">
      <c r="A62" s="16" t="s">
        <v>63</v>
      </c>
      <c r="B62" s="11">
        <v>0</v>
      </c>
      <c r="C62" s="12">
        <v>0</v>
      </c>
      <c r="D62" s="52">
        <v>0</v>
      </c>
      <c r="E62" s="52">
        <v>0</v>
      </c>
      <c r="F62" s="52">
        <v>0</v>
      </c>
      <c r="G62" s="52">
        <v>0</v>
      </c>
      <c r="H62" s="53">
        <v>0</v>
      </c>
      <c r="I62" s="12">
        <v>0</v>
      </c>
      <c r="J62" s="52">
        <v>0</v>
      </c>
      <c r="K62" s="52">
        <v>0</v>
      </c>
      <c r="L62" s="52">
        <v>0</v>
      </c>
      <c r="M62" s="52">
        <v>0</v>
      </c>
      <c r="N62" s="53">
        <v>0</v>
      </c>
      <c r="O62" s="12">
        <v>0</v>
      </c>
      <c r="P62" s="52">
        <v>0</v>
      </c>
      <c r="Q62" s="52">
        <v>0</v>
      </c>
      <c r="R62" s="52">
        <v>0</v>
      </c>
      <c r="S62" s="52">
        <v>0</v>
      </c>
      <c r="T62" s="53">
        <v>0</v>
      </c>
      <c r="U62" s="12">
        <v>0</v>
      </c>
      <c r="V62" s="52">
        <v>0</v>
      </c>
      <c r="W62" s="52">
        <v>0</v>
      </c>
      <c r="X62" s="52">
        <v>0</v>
      </c>
      <c r="Y62" s="52">
        <v>0</v>
      </c>
      <c r="Z62" s="53">
        <v>0</v>
      </c>
      <c r="AA62" s="66">
        <v>8</v>
      </c>
      <c r="AB62" s="66">
        <v>364</v>
      </c>
      <c r="AC62" s="66">
        <v>0</v>
      </c>
      <c r="AD62" s="66">
        <v>364</v>
      </c>
      <c r="AE62" s="66">
        <v>0</v>
      </c>
      <c r="AF62" s="66">
        <v>133</v>
      </c>
      <c r="AG62" s="66">
        <v>1</v>
      </c>
      <c r="AH62" s="66">
        <v>62</v>
      </c>
      <c r="AI62" s="66">
        <v>0</v>
      </c>
      <c r="AJ62" s="66">
        <v>62</v>
      </c>
      <c r="AK62" s="66">
        <v>0</v>
      </c>
      <c r="AL62" s="66">
        <v>62</v>
      </c>
      <c r="AM62" s="12">
        <v>0</v>
      </c>
      <c r="AN62" s="52">
        <v>0</v>
      </c>
      <c r="AO62" s="52">
        <v>0</v>
      </c>
      <c r="AP62" s="52">
        <v>0</v>
      </c>
      <c r="AQ62" s="52">
        <v>0</v>
      </c>
      <c r="AR62" s="53">
        <v>0</v>
      </c>
      <c r="AS62" s="12">
        <v>0</v>
      </c>
      <c r="AT62" s="52">
        <v>0</v>
      </c>
      <c r="AU62" s="52">
        <v>0</v>
      </c>
      <c r="AV62" s="52">
        <v>0</v>
      </c>
      <c r="AW62" s="52">
        <v>0</v>
      </c>
      <c r="AX62" s="53">
        <v>0</v>
      </c>
    </row>
    <row r="63" spans="1:50" ht="22.2">
      <c r="A63" s="16" t="s">
        <v>64</v>
      </c>
      <c r="B63" s="11">
        <v>0</v>
      </c>
      <c r="C63" s="12">
        <v>0</v>
      </c>
      <c r="D63" s="52">
        <v>0</v>
      </c>
      <c r="E63" s="52">
        <v>0</v>
      </c>
      <c r="F63" s="52">
        <v>0</v>
      </c>
      <c r="G63" s="52">
        <v>0</v>
      </c>
      <c r="H63" s="53">
        <v>0</v>
      </c>
      <c r="I63" s="12">
        <v>5</v>
      </c>
      <c r="J63" s="52">
        <v>670</v>
      </c>
      <c r="K63" s="52">
        <v>2</v>
      </c>
      <c r="L63" s="52">
        <v>669</v>
      </c>
      <c r="M63" s="52">
        <v>1</v>
      </c>
      <c r="N63" s="53">
        <v>641</v>
      </c>
      <c r="O63" s="12">
        <v>0</v>
      </c>
      <c r="P63" s="52">
        <v>0</v>
      </c>
      <c r="Q63" s="52">
        <v>0</v>
      </c>
      <c r="R63" s="52">
        <v>0</v>
      </c>
      <c r="S63" s="52">
        <v>0</v>
      </c>
      <c r="T63" s="53">
        <v>0</v>
      </c>
      <c r="U63" s="12">
        <v>0</v>
      </c>
      <c r="V63" s="52">
        <v>0</v>
      </c>
      <c r="W63" s="52">
        <v>0</v>
      </c>
      <c r="X63" s="52">
        <v>0</v>
      </c>
      <c r="Y63" s="52">
        <v>0</v>
      </c>
      <c r="Z63" s="53">
        <v>0</v>
      </c>
      <c r="AA63" s="66">
        <v>0</v>
      </c>
      <c r="AB63" s="66">
        <v>0</v>
      </c>
      <c r="AC63" s="66">
        <v>0</v>
      </c>
      <c r="AD63" s="66">
        <v>0</v>
      </c>
      <c r="AE63" s="66">
        <v>0</v>
      </c>
      <c r="AF63" s="66">
        <v>0</v>
      </c>
      <c r="AG63" s="66">
        <v>0</v>
      </c>
      <c r="AH63" s="66">
        <v>0</v>
      </c>
      <c r="AI63" s="66">
        <v>0</v>
      </c>
      <c r="AJ63" s="66">
        <v>0</v>
      </c>
      <c r="AK63" s="66">
        <v>0</v>
      </c>
      <c r="AL63" s="66">
        <v>0</v>
      </c>
      <c r="AM63" s="12">
        <v>0</v>
      </c>
      <c r="AN63" s="52">
        <v>0</v>
      </c>
      <c r="AO63" s="52">
        <v>0</v>
      </c>
      <c r="AP63" s="52">
        <v>0</v>
      </c>
      <c r="AQ63" s="52">
        <v>0</v>
      </c>
      <c r="AR63" s="53">
        <v>0</v>
      </c>
      <c r="AS63" s="12">
        <v>0</v>
      </c>
      <c r="AT63" s="52">
        <v>0</v>
      </c>
      <c r="AU63" s="52">
        <v>0</v>
      </c>
      <c r="AV63" s="52">
        <v>0</v>
      </c>
      <c r="AW63" s="52">
        <v>0</v>
      </c>
      <c r="AX63" s="53">
        <v>0</v>
      </c>
    </row>
    <row r="64" spans="1:50" ht="22.2">
      <c r="A64" s="16" t="s">
        <v>65</v>
      </c>
      <c r="B64" s="11">
        <v>0</v>
      </c>
      <c r="C64" s="12">
        <v>0</v>
      </c>
      <c r="D64" s="52">
        <v>0</v>
      </c>
      <c r="E64" s="52">
        <v>0</v>
      </c>
      <c r="F64" s="52">
        <v>0</v>
      </c>
      <c r="G64" s="52">
        <v>0</v>
      </c>
      <c r="H64" s="53">
        <v>0</v>
      </c>
      <c r="I64" s="12">
        <v>0</v>
      </c>
      <c r="J64" s="52">
        <v>0</v>
      </c>
      <c r="K64" s="52">
        <v>0</v>
      </c>
      <c r="L64" s="52">
        <v>0</v>
      </c>
      <c r="M64" s="52">
        <v>0</v>
      </c>
      <c r="N64" s="53">
        <v>0</v>
      </c>
      <c r="O64" s="12">
        <v>0</v>
      </c>
      <c r="P64" s="52">
        <v>0</v>
      </c>
      <c r="Q64" s="52">
        <v>0</v>
      </c>
      <c r="R64" s="52">
        <v>0</v>
      </c>
      <c r="S64" s="52">
        <v>0</v>
      </c>
      <c r="T64" s="53">
        <v>0</v>
      </c>
      <c r="U64" s="12">
        <v>0</v>
      </c>
      <c r="V64" s="52">
        <v>0</v>
      </c>
      <c r="W64" s="52">
        <v>0</v>
      </c>
      <c r="X64" s="52">
        <v>0</v>
      </c>
      <c r="Y64" s="52">
        <v>0</v>
      </c>
      <c r="Z64" s="53">
        <v>0</v>
      </c>
      <c r="AA64" s="66">
        <v>1</v>
      </c>
      <c r="AB64" s="66">
        <v>152</v>
      </c>
      <c r="AC64" s="66">
        <v>0</v>
      </c>
      <c r="AD64" s="66">
        <v>152</v>
      </c>
      <c r="AE64" s="66">
        <v>0</v>
      </c>
      <c r="AF64" s="66">
        <v>348</v>
      </c>
      <c r="AG64" s="66">
        <v>2</v>
      </c>
      <c r="AH64" s="66">
        <v>23</v>
      </c>
      <c r="AI64" s="66">
        <v>0</v>
      </c>
      <c r="AJ64" s="66">
        <v>23</v>
      </c>
      <c r="AK64" s="66">
        <v>0</v>
      </c>
      <c r="AL64" s="66">
        <v>30</v>
      </c>
      <c r="AM64" s="12">
        <v>0</v>
      </c>
      <c r="AN64" s="52">
        <v>0</v>
      </c>
      <c r="AO64" s="52">
        <v>0</v>
      </c>
      <c r="AP64" s="52">
        <v>0</v>
      </c>
      <c r="AQ64" s="52">
        <v>0</v>
      </c>
      <c r="AR64" s="53">
        <v>0</v>
      </c>
      <c r="AS64" s="59">
        <v>5</v>
      </c>
      <c r="AT64" s="60">
        <v>202</v>
      </c>
      <c r="AU64" s="60">
        <v>0</v>
      </c>
      <c r="AV64" s="60">
        <v>202</v>
      </c>
      <c r="AW64" s="60">
        <v>0</v>
      </c>
      <c r="AX64" s="61">
        <v>202</v>
      </c>
    </row>
    <row r="65" spans="1:50" ht="22.2">
      <c r="A65" s="57" t="s">
        <v>66</v>
      </c>
      <c r="B65" s="58">
        <v>1</v>
      </c>
      <c r="C65" s="59">
        <v>1</v>
      </c>
      <c r="D65" s="60">
        <v>36</v>
      </c>
      <c r="E65" s="60">
        <v>5</v>
      </c>
      <c r="F65" s="60">
        <v>36</v>
      </c>
      <c r="G65" s="60">
        <v>0</v>
      </c>
      <c r="H65" s="61">
        <v>37</v>
      </c>
      <c r="I65" s="59">
        <v>5</v>
      </c>
      <c r="J65" s="60">
        <v>90</v>
      </c>
      <c r="K65" s="60">
        <v>0</v>
      </c>
      <c r="L65" s="60">
        <v>87</v>
      </c>
      <c r="M65" s="60">
        <v>1</v>
      </c>
      <c r="N65" s="61">
        <v>432</v>
      </c>
      <c r="O65" s="59">
        <v>0</v>
      </c>
      <c r="P65" s="60">
        <v>0</v>
      </c>
      <c r="Q65" s="60">
        <v>0</v>
      </c>
      <c r="R65" s="60">
        <v>0</v>
      </c>
      <c r="S65" s="60">
        <v>0</v>
      </c>
      <c r="T65" s="61">
        <v>0</v>
      </c>
      <c r="U65" s="59">
        <v>0</v>
      </c>
      <c r="V65" s="60">
        <v>0</v>
      </c>
      <c r="W65" s="60">
        <v>0</v>
      </c>
      <c r="X65" s="60">
        <v>0</v>
      </c>
      <c r="Y65" s="60">
        <v>0</v>
      </c>
      <c r="Z65" s="61">
        <v>0</v>
      </c>
      <c r="AA65" s="66">
        <v>6</v>
      </c>
      <c r="AB65" s="66">
        <v>135</v>
      </c>
      <c r="AC65" s="66">
        <v>115</v>
      </c>
      <c r="AD65" s="66">
        <v>135</v>
      </c>
      <c r="AE65" s="66">
        <v>0</v>
      </c>
      <c r="AF65" s="66">
        <v>175</v>
      </c>
      <c r="AG65" s="66">
        <v>3</v>
      </c>
      <c r="AH65" s="66">
        <v>76</v>
      </c>
      <c r="AI65" s="66">
        <v>66</v>
      </c>
      <c r="AJ65" s="66">
        <v>76</v>
      </c>
      <c r="AK65" s="66">
        <v>0</v>
      </c>
      <c r="AL65" s="66">
        <v>80</v>
      </c>
      <c r="AM65" s="59">
        <v>9</v>
      </c>
      <c r="AN65" s="60">
        <v>1363</v>
      </c>
      <c r="AO65" s="60">
        <v>620</v>
      </c>
      <c r="AP65" s="60">
        <v>1363</v>
      </c>
      <c r="AQ65" s="60">
        <v>0</v>
      </c>
      <c r="AR65" s="61">
        <v>1366</v>
      </c>
      <c r="AS65" s="59">
        <v>5</v>
      </c>
      <c r="AT65" s="60">
        <v>307</v>
      </c>
      <c r="AU65" s="60">
        <v>307</v>
      </c>
      <c r="AV65" s="60">
        <v>307</v>
      </c>
      <c r="AW65" s="60">
        <v>0</v>
      </c>
      <c r="AX65" s="61">
        <v>408</v>
      </c>
    </row>
    <row r="66" spans="1:50" ht="22.2">
      <c r="A66" s="57" t="s">
        <v>67</v>
      </c>
      <c r="B66" s="58">
        <v>0</v>
      </c>
      <c r="C66" s="59">
        <v>0</v>
      </c>
      <c r="D66" s="60">
        <v>0</v>
      </c>
      <c r="E66" s="60">
        <v>0</v>
      </c>
      <c r="F66" s="60">
        <v>0</v>
      </c>
      <c r="G66" s="60">
        <v>0</v>
      </c>
      <c r="H66" s="61">
        <v>0</v>
      </c>
      <c r="I66" s="59">
        <v>3</v>
      </c>
      <c r="J66" s="60">
        <v>305</v>
      </c>
      <c r="K66" s="60">
        <v>287</v>
      </c>
      <c r="L66" s="60">
        <v>305</v>
      </c>
      <c r="M66" s="60">
        <v>0</v>
      </c>
      <c r="N66" s="61">
        <v>219</v>
      </c>
      <c r="O66" s="59">
        <v>0</v>
      </c>
      <c r="P66" s="60">
        <v>0</v>
      </c>
      <c r="Q66" s="60">
        <v>0</v>
      </c>
      <c r="R66" s="60">
        <v>0</v>
      </c>
      <c r="S66" s="60">
        <v>0</v>
      </c>
      <c r="T66" s="61">
        <v>0</v>
      </c>
      <c r="U66" s="59">
        <v>0</v>
      </c>
      <c r="V66" s="60">
        <v>0</v>
      </c>
      <c r="W66" s="60">
        <v>0</v>
      </c>
      <c r="X66" s="60">
        <v>0</v>
      </c>
      <c r="Y66" s="60">
        <v>0</v>
      </c>
      <c r="Z66" s="61">
        <v>0</v>
      </c>
      <c r="AA66" s="66">
        <v>0</v>
      </c>
      <c r="AB66" s="66">
        <v>0</v>
      </c>
      <c r="AC66" s="66">
        <v>0</v>
      </c>
      <c r="AD66" s="66">
        <v>0</v>
      </c>
      <c r="AE66" s="66">
        <v>0</v>
      </c>
      <c r="AF66" s="66">
        <v>0</v>
      </c>
      <c r="AG66" s="66">
        <v>0</v>
      </c>
      <c r="AH66" s="66">
        <v>0</v>
      </c>
      <c r="AI66" s="66">
        <v>0</v>
      </c>
      <c r="AJ66" s="66">
        <v>0</v>
      </c>
      <c r="AK66" s="66">
        <v>0</v>
      </c>
      <c r="AL66" s="66">
        <v>0</v>
      </c>
      <c r="AM66" s="59">
        <v>13</v>
      </c>
      <c r="AN66" s="60">
        <v>59</v>
      </c>
      <c r="AO66" s="60">
        <v>57</v>
      </c>
      <c r="AP66" s="60">
        <v>59</v>
      </c>
      <c r="AQ66" s="60">
        <v>0</v>
      </c>
      <c r="AR66" s="61">
        <v>59</v>
      </c>
      <c r="AS66" s="59">
        <v>0</v>
      </c>
      <c r="AT66" s="60">
        <v>0</v>
      </c>
      <c r="AU66" s="60">
        <v>0</v>
      </c>
      <c r="AV66" s="60">
        <v>0</v>
      </c>
      <c r="AW66" s="60">
        <v>0</v>
      </c>
      <c r="AX66" s="61">
        <v>0</v>
      </c>
    </row>
    <row r="67" spans="1:50">
      <c r="A67" s="57" t="s">
        <v>68</v>
      </c>
      <c r="B67" s="58">
        <v>0</v>
      </c>
      <c r="C67" s="59">
        <v>0</v>
      </c>
      <c r="D67" s="60">
        <v>0</v>
      </c>
      <c r="E67" s="60">
        <v>0</v>
      </c>
      <c r="F67" s="60">
        <v>0</v>
      </c>
      <c r="G67" s="60">
        <v>0</v>
      </c>
      <c r="H67" s="61">
        <v>0</v>
      </c>
      <c r="I67" s="59">
        <v>0</v>
      </c>
      <c r="J67" s="60">
        <v>0</v>
      </c>
      <c r="K67" s="60">
        <v>0</v>
      </c>
      <c r="L67" s="60">
        <v>0</v>
      </c>
      <c r="M67" s="60">
        <v>0</v>
      </c>
      <c r="N67" s="61">
        <v>0</v>
      </c>
      <c r="O67" s="59">
        <v>0</v>
      </c>
      <c r="P67" s="60">
        <v>0</v>
      </c>
      <c r="Q67" s="60">
        <v>0</v>
      </c>
      <c r="R67" s="60">
        <v>0</v>
      </c>
      <c r="S67" s="60">
        <v>0</v>
      </c>
      <c r="T67" s="61">
        <v>0</v>
      </c>
      <c r="U67" s="59">
        <v>0</v>
      </c>
      <c r="V67" s="60">
        <v>0</v>
      </c>
      <c r="W67" s="60">
        <v>0</v>
      </c>
      <c r="X67" s="60">
        <v>0</v>
      </c>
      <c r="Y67" s="60">
        <v>0</v>
      </c>
      <c r="Z67" s="61">
        <v>0</v>
      </c>
      <c r="AA67" s="66">
        <v>1</v>
      </c>
      <c r="AB67" s="66">
        <v>53</v>
      </c>
      <c r="AC67" s="66">
        <v>0</v>
      </c>
      <c r="AD67" s="66">
        <v>53</v>
      </c>
      <c r="AE67" s="66">
        <v>0</v>
      </c>
      <c r="AF67" s="66">
        <v>179</v>
      </c>
      <c r="AG67" s="66">
        <v>0</v>
      </c>
      <c r="AH67" s="66">
        <v>0</v>
      </c>
      <c r="AI67" s="66">
        <v>0</v>
      </c>
      <c r="AJ67" s="66">
        <v>0</v>
      </c>
      <c r="AK67" s="66">
        <v>0</v>
      </c>
      <c r="AL67" s="66">
        <v>0</v>
      </c>
      <c r="AM67" s="59">
        <v>0</v>
      </c>
      <c r="AN67" s="60">
        <v>0</v>
      </c>
      <c r="AO67" s="60">
        <v>0</v>
      </c>
      <c r="AP67" s="60">
        <v>0</v>
      </c>
      <c r="AQ67" s="60">
        <v>0</v>
      </c>
      <c r="AR67" s="61">
        <v>0</v>
      </c>
      <c r="AS67" s="59">
        <v>2</v>
      </c>
      <c r="AT67" s="60">
        <v>18</v>
      </c>
      <c r="AU67" s="60">
        <v>0</v>
      </c>
      <c r="AV67" s="60">
        <v>18</v>
      </c>
      <c r="AW67" s="60">
        <v>0</v>
      </c>
      <c r="AX67" s="61">
        <v>55</v>
      </c>
    </row>
    <row r="68" spans="1:50">
      <c r="A68" s="16" t="s">
        <v>69</v>
      </c>
      <c r="B68" s="58">
        <v>0</v>
      </c>
      <c r="C68" s="59">
        <v>0</v>
      </c>
      <c r="D68" s="60">
        <v>0</v>
      </c>
      <c r="E68" s="60">
        <v>0</v>
      </c>
      <c r="F68" s="60">
        <v>0</v>
      </c>
      <c r="G68" s="60">
        <v>0</v>
      </c>
      <c r="H68" s="61">
        <v>0</v>
      </c>
      <c r="I68" s="59">
        <v>1</v>
      </c>
      <c r="J68" s="60">
        <v>28</v>
      </c>
      <c r="K68" s="60">
        <v>0</v>
      </c>
      <c r="L68" s="60">
        <v>28</v>
      </c>
      <c r="M68" s="60">
        <v>0</v>
      </c>
      <c r="N68" s="61">
        <v>78</v>
      </c>
      <c r="O68" s="59">
        <v>0</v>
      </c>
      <c r="P68" s="60">
        <v>0</v>
      </c>
      <c r="Q68" s="60">
        <v>0</v>
      </c>
      <c r="R68" s="60">
        <v>0</v>
      </c>
      <c r="S68" s="60">
        <v>0</v>
      </c>
      <c r="T68" s="61">
        <v>0</v>
      </c>
      <c r="U68" s="59">
        <v>0</v>
      </c>
      <c r="V68" s="60">
        <v>0</v>
      </c>
      <c r="W68" s="60">
        <v>0</v>
      </c>
      <c r="X68" s="60">
        <v>0</v>
      </c>
      <c r="Y68" s="60">
        <v>0</v>
      </c>
      <c r="Z68" s="61">
        <v>0</v>
      </c>
      <c r="AA68" s="66">
        <v>0</v>
      </c>
      <c r="AB68" s="66">
        <v>0</v>
      </c>
      <c r="AC68" s="66">
        <v>0</v>
      </c>
      <c r="AD68" s="66">
        <v>0</v>
      </c>
      <c r="AE68" s="66">
        <v>0</v>
      </c>
      <c r="AF68" s="66">
        <v>0</v>
      </c>
      <c r="AG68" s="66">
        <v>0</v>
      </c>
      <c r="AH68" s="66">
        <v>0</v>
      </c>
      <c r="AI68" s="66">
        <v>0</v>
      </c>
      <c r="AJ68" s="66">
        <v>0</v>
      </c>
      <c r="AK68" s="66">
        <v>0</v>
      </c>
      <c r="AL68" s="66">
        <v>0</v>
      </c>
      <c r="AM68" s="59">
        <v>35</v>
      </c>
      <c r="AN68" s="60">
        <v>1537</v>
      </c>
      <c r="AO68" s="60">
        <v>1350</v>
      </c>
      <c r="AP68" s="60">
        <v>1378</v>
      </c>
      <c r="AQ68" s="60">
        <v>1</v>
      </c>
      <c r="AR68" s="61">
        <v>6561</v>
      </c>
      <c r="AS68" s="12">
        <v>0</v>
      </c>
      <c r="AT68" s="52">
        <v>0</v>
      </c>
      <c r="AU68" s="52">
        <v>0</v>
      </c>
      <c r="AV68" s="52">
        <v>0</v>
      </c>
      <c r="AW68" s="52">
        <v>0</v>
      </c>
      <c r="AX68" s="53">
        <v>0</v>
      </c>
    </row>
    <row r="69" spans="1:50" ht="22.2">
      <c r="A69" s="16" t="s">
        <v>70</v>
      </c>
      <c r="B69" s="11">
        <v>0</v>
      </c>
      <c r="C69" s="12">
        <v>0</v>
      </c>
      <c r="D69" s="52">
        <v>0</v>
      </c>
      <c r="E69" s="52">
        <v>0</v>
      </c>
      <c r="F69" s="52">
        <v>0</v>
      </c>
      <c r="G69" s="52">
        <v>0</v>
      </c>
      <c r="H69" s="53">
        <v>0</v>
      </c>
      <c r="I69" s="12">
        <v>0</v>
      </c>
      <c r="J69" s="52">
        <v>0</v>
      </c>
      <c r="K69" s="52">
        <v>0</v>
      </c>
      <c r="L69" s="52">
        <v>0</v>
      </c>
      <c r="M69" s="52">
        <v>0</v>
      </c>
      <c r="N69" s="53">
        <v>0</v>
      </c>
      <c r="O69" s="12">
        <v>0</v>
      </c>
      <c r="P69" s="52">
        <v>0</v>
      </c>
      <c r="Q69" s="52">
        <v>0</v>
      </c>
      <c r="R69" s="52">
        <v>0</v>
      </c>
      <c r="S69" s="52">
        <v>0</v>
      </c>
      <c r="T69" s="53">
        <v>0</v>
      </c>
      <c r="U69" s="12">
        <v>0</v>
      </c>
      <c r="V69" s="52">
        <v>0</v>
      </c>
      <c r="W69" s="52">
        <v>0</v>
      </c>
      <c r="X69" s="52">
        <v>0</v>
      </c>
      <c r="Y69" s="52">
        <v>0</v>
      </c>
      <c r="Z69" s="53">
        <v>0</v>
      </c>
      <c r="AA69" s="66">
        <v>0</v>
      </c>
      <c r="AB69" s="66">
        <v>0</v>
      </c>
      <c r="AC69" s="66">
        <v>0</v>
      </c>
      <c r="AD69" s="66">
        <v>0</v>
      </c>
      <c r="AE69" s="66">
        <v>0</v>
      </c>
      <c r="AF69" s="66">
        <v>0</v>
      </c>
      <c r="AG69" s="66">
        <v>0</v>
      </c>
      <c r="AH69" s="66">
        <v>0</v>
      </c>
      <c r="AI69" s="66">
        <v>0</v>
      </c>
      <c r="AJ69" s="66">
        <v>0</v>
      </c>
      <c r="AK69" s="66">
        <v>0</v>
      </c>
      <c r="AL69" s="66">
        <v>0</v>
      </c>
      <c r="AM69" s="12">
        <v>0</v>
      </c>
      <c r="AN69" s="52">
        <v>0</v>
      </c>
      <c r="AO69" s="52">
        <v>0</v>
      </c>
      <c r="AP69" s="52">
        <v>0</v>
      </c>
      <c r="AQ69" s="52">
        <v>0</v>
      </c>
      <c r="AR69" s="53">
        <v>0</v>
      </c>
      <c r="AS69" s="12">
        <v>0</v>
      </c>
      <c r="AT69" s="52">
        <v>0</v>
      </c>
      <c r="AU69" s="52">
        <v>0</v>
      </c>
      <c r="AV69" s="52">
        <v>0</v>
      </c>
      <c r="AW69" s="52">
        <v>0</v>
      </c>
      <c r="AX69" s="53">
        <v>0</v>
      </c>
    </row>
    <row r="70" spans="1:50" ht="22.2">
      <c r="A70" s="16" t="s">
        <v>71</v>
      </c>
      <c r="B70" s="11">
        <v>0</v>
      </c>
      <c r="C70" s="12">
        <v>0</v>
      </c>
      <c r="D70" s="52">
        <v>0</v>
      </c>
      <c r="E70" s="52">
        <v>0</v>
      </c>
      <c r="F70" s="52">
        <v>0</v>
      </c>
      <c r="G70" s="52">
        <v>0</v>
      </c>
      <c r="H70" s="53">
        <v>0</v>
      </c>
      <c r="I70" s="12">
        <v>0</v>
      </c>
      <c r="J70" s="52">
        <v>0</v>
      </c>
      <c r="K70" s="52">
        <v>0</v>
      </c>
      <c r="L70" s="52">
        <v>0</v>
      </c>
      <c r="M70" s="52">
        <v>0</v>
      </c>
      <c r="N70" s="53">
        <v>0</v>
      </c>
      <c r="O70" s="12">
        <v>0</v>
      </c>
      <c r="P70" s="52">
        <v>0</v>
      </c>
      <c r="Q70" s="52">
        <v>0</v>
      </c>
      <c r="R70" s="52">
        <v>0</v>
      </c>
      <c r="S70" s="52">
        <v>0</v>
      </c>
      <c r="T70" s="53">
        <v>0</v>
      </c>
      <c r="U70" s="12">
        <v>0</v>
      </c>
      <c r="V70" s="52">
        <v>0</v>
      </c>
      <c r="W70" s="52">
        <v>0</v>
      </c>
      <c r="X70" s="52">
        <v>0</v>
      </c>
      <c r="Y70" s="52">
        <v>0</v>
      </c>
      <c r="Z70" s="53">
        <v>0</v>
      </c>
      <c r="AA70" s="66">
        <v>9</v>
      </c>
      <c r="AB70" s="66">
        <v>734</v>
      </c>
      <c r="AC70" s="66">
        <v>35</v>
      </c>
      <c r="AD70" s="66">
        <v>726</v>
      </c>
      <c r="AE70" s="66">
        <v>0</v>
      </c>
      <c r="AF70" s="66">
        <v>2978</v>
      </c>
      <c r="AG70" s="66">
        <v>7</v>
      </c>
      <c r="AH70" s="66">
        <v>564</v>
      </c>
      <c r="AI70" s="66">
        <v>0</v>
      </c>
      <c r="AJ70" s="66">
        <v>558</v>
      </c>
      <c r="AK70" s="66">
        <v>0</v>
      </c>
      <c r="AL70" s="66">
        <v>2569</v>
      </c>
      <c r="AM70" s="12">
        <v>0</v>
      </c>
      <c r="AN70" s="52">
        <v>0</v>
      </c>
      <c r="AO70" s="52">
        <v>0</v>
      </c>
      <c r="AP70" s="52">
        <v>0</v>
      </c>
      <c r="AQ70" s="52">
        <v>0</v>
      </c>
      <c r="AR70" s="53">
        <v>0</v>
      </c>
      <c r="AS70" s="12">
        <v>2</v>
      </c>
      <c r="AT70" s="52">
        <v>49</v>
      </c>
      <c r="AU70" s="52">
        <v>0</v>
      </c>
      <c r="AV70" s="52">
        <v>49</v>
      </c>
      <c r="AW70" s="52">
        <v>0</v>
      </c>
      <c r="AX70" s="53">
        <v>190</v>
      </c>
    </row>
    <row r="71" spans="1:50" ht="22.2">
      <c r="A71" s="16" t="s">
        <v>72</v>
      </c>
      <c r="B71" s="11">
        <v>0</v>
      </c>
      <c r="C71" s="12">
        <v>0</v>
      </c>
      <c r="D71" s="52">
        <v>0</v>
      </c>
      <c r="E71" s="52">
        <v>0</v>
      </c>
      <c r="F71" s="52">
        <v>0</v>
      </c>
      <c r="G71" s="52">
        <v>0</v>
      </c>
      <c r="H71" s="53">
        <v>0</v>
      </c>
      <c r="I71" s="12">
        <v>4</v>
      </c>
      <c r="J71" s="52">
        <v>195</v>
      </c>
      <c r="K71" s="52">
        <v>0</v>
      </c>
      <c r="L71" s="52">
        <v>185</v>
      </c>
      <c r="M71" s="52">
        <v>2</v>
      </c>
      <c r="N71" s="53">
        <v>751</v>
      </c>
      <c r="O71" s="12">
        <v>0</v>
      </c>
      <c r="P71" s="52">
        <v>0</v>
      </c>
      <c r="Q71" s="52">
        <v>0</v>
      </c>
      <c r="R71" s="52">
        <v>0</v>
      </c>
      <c r="S71" s="52">
        <v>0</v>
      </c>
      <c r="T71" s="53">
        <v>0</v>
      </c>
      <c r="U71" s="12">
        <v>0</v>
      </c>
      <c r="V71" s="52">
        <v>0</v>
      </c>
      <c r="W71" s="52">
        <v>0</v>
      </c>
      <c r="X71" s="52">
        <v>0</v>
      </c>
      <c r="Y71" s="52">
        <v>0</v>
      </c>
      <c r="Z71" s="53">
        <v>0</v>
      </c>
      <c r="AA71" s="66">
        <v>14</v>
      </c>
      <c r="AB71" s="66">
        <v>2141</v>
      </c>
      <c r="AC71" s="66">
        <v>2108</v>
      </c>
      <c r="AD71" s="66">
        <v>2123</v>
      </c>
      <c r="AE71" s="66">
        <v>0</v>
      </c>
      <c r="AF71" s="66">
        <v>6660</v>
      </c>
      <c r="AG71" s="66">
        <v>3</v>
      </c>
      <c r="AH71" s="66">
        <v>693</v>
      </c>
      <c r="AI71" s="66">
        <v>668</v>
      </c>
      <c r="AJ71" s="66">
        <v>692</v>
      </c>
      <c r="AK71" s="66">
        <v>0</v>
      </c>
      <c r="AL71" s="66">
        <v>2325</v>
      </c>
      <c r="AM71" s="12">
        <v>1</v>
      </c>
      <c r="AN71" s="52">
        <v>81</v>
      </c>
      <c r="AO71" s="52">
        <v>0</v>
      </c>
      <c r="AP71" s="52">
        <v>81</v>
      </c>
      <c r="AQ71" s="52">
        <v>0</v>
      </c>
      <c r="AR71" s="53">
        <v>370</v>
      </c>
      <c r="AS71" s="12">
        <v>2</v>
      </c>
      <c r="AT71" s="52">
        <v>65</v>
      </c>
      <c r="AU71" s="52">
        <v>63</v>
      </c>
      <c r="AV71" s="52">
        <v>64</v>
      </c>
      <c r="AW71" s="52">
        <v>0</v>
      </c>
      <c r="AX71" s="53">
        <v>254</v>
      </c>
    </row>
    <row r="72" spans="1:50" ht="22.2">
      <c r="A72" s="16" t="s">
        <v>73</v>
      </c>
      <c r="B72" s="11">
        <v>0</v>
      </c>
      <c r="C72" s="12">
        <v>0</v>
      </c>
      <c r="D72" s="52">
        <v>0</v>
      </c>
      <c r="E72" s="52">
        <v>0</v>
      </c>
      <c r="F72" s="52">
        <v>0</v>
      </c>
      <c r="G72" s="52">
        <v>0</v>
      </c>
      <c r="H72" s="53">
        <v>0</v>
      </c>
      <c r="I72" s="12">
        <v>4</v>
      </c>
      <c r="J72" s="52">
        <v>121</v>
      </c>
      <c r="K72" s="52">
        <v>121</v>
      </c>
      <c r="L72" s="52">
        <v>121</v>
      </c>
      <c r="M72" s="52">
        <v>0</v>
      </c>
      <c r="N72" s="53">
        <v>437</v>
      </c>
      <c r="O72" s="12">
        <v>0</v>
      </c>
      <c r="P72" s="52">
        <v>0</v>
      </c>
      <c r="Q72" s="52">
        <v>0</v>
      </c>
      <c r="R72" s="52">
        <v>0</v>
      </c>
      <c r="S72" s="52">
        <v>0</v>
      </c>
      <c r="T72" s="53">
        <v>0</v>
      </c>
      <c r="U72" s="12">
        <v>0</v>
      </c>
      <c r="V72" s="52">
        <v>0</v>
      </c>
      <c r="W72" s="52">
        <v>0</v>
      </c>
      <c r="X72" s="52">
        <v>0</v>
      </c>
      <c r="Y72" s="52">
        <v>0</v>
      </c>
      <c r="Z72" s="53">
        <v>0</v>
      </c>
      <c r="AA72" s="66">
        <v>21</v>
      </c>
      <c r="AB72" s="66">
        <v>4106</v>
      </c>
      <c r="AC72" s="66">
        <v>20</v>
      </c>
      <c r="AD72" s="66">
        <v>2120</v>
      </c>
      <c r="AE72" s="66">
        <v>531</v>
      </c>
      <c r="AF72" s="66">
        <v>7910</v>
      </c>
      <c r="AG72" s="66">
        <v>31</v>
      </c>
      <c r="AH72" s="66">
        <v>1501</v>
      </c>
      <c r="AI72" s="66">
        <v>3</v>
      </c>
      <c r="AJ72" s="66">
        <v>742</v>
      </c>
      <c r="AK72" s="66">
        <v>198</v>
      </c>
      <c r="AL72" s="66">
        <v>6986</v>
      </c>
      <c r="AM72" s="12">
        <v>0</v>
      </c>
      <c r="AN72" s="52">
        <v>0</v>
      </c>
      <c r="AO72" s="52">
        <v>0</v>
      </c>
      <c r="AP72" s="52">
        <v>0</v>
      </c>
      <c r="AQ72" s="52">
        <v>0</v>
      </c>
      <c r="AR72" s="53">
        <v>0</v>
      </c>
      <c r="AS72" s="12">
        <v>45</v>
      </c>
      <c r="AT72" s="52">
        <v>2414</v>
      </c>
      <c r="AU72" s="52">
        <v>44</v>
      </c>
      <c r="AV72" s="52">
        <v>1653</v>
      </c>
      <c r="AW72" s="52">
        <v>582</v>
      </c>
      <c r="AX72" s="53">
        <v>10356</v>
      </c>
    </row>
    <row r="73" spans="1:50">
      <c r="A73" s="16" t="s">
        <v>74</v>
      </c>
      <c r="B73" s="11">
        <v>23</v>
      </c>
      <c r="C73" s="12">
        <v>23</v>
      </c>
      <c r="D73" s="52">
        <v>1394</v>
      </c>
      <c r="E73" s="52">
        <v>46</v>
      </c>
      <c r="F73" s="52">
        <v>1154</v>
      </c>
      <c r="G73" s="52">
        <v>245</v>
      </c>
      <c r="H73" s="53">
        <v>5237</v>
      </c>
      <c r="I73" s="12">
        <v>64</v>
      </c>
      <c r="J73" s="52">
        <v>4619</v>
      </c>
      <c r="K73" s="52">
        <v>0</v>
      </c>
      <c r="L73" s="52">
        <v>3564</v>
      </c>
      <c r="M73" s="52">
        <v>680</v>
      </c>
      <c r="N73" s="53">
        <v>17349</v>
      </c>
      <c r="O73" s="12">
        <v>36</v>
      </c>
      <c r="P73" s="52">
        <v>571</v>
      </c>
      <c r="Q73" s="52">
        <v>3</v>
      </c>
      <c r="R73" s="52">
        <v>362</v>
      </c>
      <c r="S73" s="52">
        <v>206</v>
      </c>
      <c r="T73" s="53">
        <v>6558</v>
      </c>
      <c r="U73" s="12">
        <v>7</v>
      </c>
      <c r="V73" s="52">
        <v>426</v>
      </c>
      <c r="W73" s="52">
        <v>21</v>
      </c>
      <c r="X73" s="52">
        <v>399</v>
      </c>
      <c r="Y73" s="52">
        <v>18</v>
      </c>
      <c r="Z73" s="53">
        <v>469</v>
      </c>
      <c r="AA73" s="66">
        <v>8</v>
      </c>
      <c r="AB73" s="66">
        <v>166</v>
      </c>
      <c r="AC73" s="66">
        <v>143</v>
      </c>
      <c r="AD73" s="66">
        <v>46</v>
      </c>
      <c r="AE73" s="66">
        <v>4</v>
      </c>
      <c r="AF73" s="66">
        <v>66</v>
      </c>
      <c r="AG73" s="66">
        <v>5</v>
      </c>
      <c r="AH73" s="66">
        <v>69</v>
      </c>
      <c r="AI73" s="66">
        <v>66</v>
      </c>
      <c r="AJ73" s="66">
        <v>15</v>
      </c>
      <c r="AK73" s="66">
        <v>0</v>
      </c>
      <c r="AL73" s="66">
        <v>115</v>
      </c>
      <c r="AM73" s="12">
        <v>78</v>
      </c>
      <c r="AN73" s="52">
        <v>2362</v>
      </c>
      <c r="AO73" s="52">
        <v>24</v>
      </c>
      <c r="AP73" s="52">
        <v>1774</v>
      </c>
      <c r="AQ73" s="52">
        <v>469</v>
      </c>
      <c r="AR73" s="53">
        <v>15275</v>
      </c>
      <c r="AS73" s="12">
        <v>4</v>
      </c>
      <c r="AT73" s="52">
        <v>29</v>
      </c>
      <c r="AU73" s="52">
        <v>29</v>
      </c>
      <c r="AV73" s="52">
        <v>17</v>
      </c>
      <c r="AW73" s="52">
        <v>1</v>
      </c>
      <c r="AX73" s="53">
        <v>221</v>
      </c>
    </row>
    <row r="74" spans="1:50">
      <c r="A74" s="16" t="s">
        <v>75</v>
      </c>
      <c r="B74" s="11">
        <v>1</v>
      </c>
      <c r="C74" s="12">
        <v>1</v>
      </c>
      <c r="D74" s="52">
        <v>4</v>
      </c>
      <c r="E74" s="52">
        <v>4</v>
      </c>
      <c r="F74" s="52">
        <v>4</v>
      </c>
      <c r="G74" s="52">
        <v>0</v>
      </c>
      <c r="H74" s="53">
        <v>4</v>
      </c>
      <c r="I74" s="12">
        <v>12</v>
      </c>
      <c r="J74" s="52">
        <v>333</v>
      </c>
      <c r="K74" s="52">
        <v>328</v>
      </c>
      <c r="L74" s="52">
        <v>278</v>
      </c>
      <c r="M74" s="52">
        <v>2</v>
      </c>
      <c r="N74" s="53">
        <v>620</v>
      </c>
      <c r="O74" s="12">
        <v>7</v>
      </c>
      <c r="P74" s="52">
        <v>2</v>
      </c>
      <c r="Q74" s="52">
        <v>1</v>
      </c>
      <c r="R74" s="52">
        <v>1</v>
      </c>
      <c r="S74" s="52">
        <v>1</v>
      </c>
      <c r="T74" s="53">
        <v>11</v>
      </c>
      <c r="U74" s="12">
        <v>0</v>
      </c>
      <c r="V74" s="52">
        <v>0</v>
      </c>
      <c r="W74" s="52">
        <v>0</v>
      </c>
      <c r="X74" s="52">
        <v>0</v>
      </c>
      <c r="Y74" s="52">
        <v>0</v>
      </c>
      <c r="Z74" s="53">
        <v>0</v>
      </c>
      <c r="AA74" s="59">
        <v>0</v>
      </c>
      <c r="AB74" s="60">
        <v>0</v>
      </c>
      <c r="AC74" s="60">
        <v>0</v>
      </c>
      <c r="AD74" s="60">
        <v>0</v>
      </c>
      <c r="AE74" s="60">
        <v>0</v>
      </c>
      <c r="AF74" s="61">
        <v>0</v>
      </c>
      <c r="AG74" s="66">
        <v>1</v>
      </c>
      <c r="AH74" s="66">
        <v>42</v>
      </c>
      <c r="AI74" s="66">
        <v>0</v>
      </c>
      <c r="AJ74" s="66">
        <v>42</v>
      </c>
      <c r="AK74" s="66">
        <v>0</v>
      </c>
      <c r="AL74" s="66">
        <v>42</v>
      </c>
      <c r="AM74" s="12">
        <v>17</v>
      </c>
      <c r="AN74" s="52">
        <v>295</v>
      </c>
      <c r="AO74" s="52">
        <v>295</v>
      </c>
      <c r="AP74" s="52">
        <v>279</v>
      </c>
      <c r="AQ74" s="52">
        <v>10</v>
      </c>
      <c r="AR74" s="53">
        <v>4477</v>
      </c>
      <c r="AS74" s="59">
        <v>0</v>
      </c>
      <c r="AT74" s="60">
        <v>0</v>
      </c>
      <c r="AU74" s="60">
        <v>0</v>
      </c>
      <c r="AV74" s="60">
        <v>0</v>
      </c>
      <c r="AW74" s="60">
        <v>0</v>
      </c>
      <c r="AX74" s="61">
        <v>0</v>
      </c>
    </row>
    <row r="75" spans="1:50" ht="22.8" thickBot="1">
      <c r="A75" s="16" t="s">
        <v>76</v>
      </c>
      <c r="B75" s="58">
        <v>4</v>
      </c>
      <c r="C75" s="59">
        <v>4</v>
      </c>
      <c r="D75" s="60">
        <v>17</v>
      </c>
      <c r="E75" s="60">
        <v>0</v>
      </c>
      <c r="F75" s="60">
        <v>15</v>
      </c>
      <c r="G75" s="60">
        <v>2</v>
      </c>
      <c r="H75" s="61">
        <v>343</v>
      </c>
      <c r="I75" s="59">
        <v>2</v>
      </c>
      <c r="J75" s="60">
        <v>0</v>
      </c>
      <c r="K75" s="60">
        <v>0</v>
      </c>
      <c r="L75" s="60">
        <v>0</v>
      </c>
      <c r="M75" s="60">
        <v>0</v>
      </c>
      <c r="N75" s="61">
        <v>0</v>
      </c>
      <c r="O75" s="59">
        <v>29</v>
      </c>
      <c r="P75" s="60">
        <v>241</v>
      </c>
      <c r="Q75" s="60">
        <v>0</v>
      </c>
      <c r="R75" s="60">
        <v>165</v>
      </c>
      <c r="S75" s="60">
        <v>76</v>
      </c>
      <c r="T75" s="61">
        <v>7245</v>
      </c>
      <c r="U75" s="59">
        <v>4</v>
      </c>
      <c r="V75" s="60">
        <v>0</v>
      </c>
      <c r="W75" s="60">
        <v>0</v>
      </c>
      <c r="X75" s="60">
        <v>0</v>
      </c>
      <c r="Y75" s="60">
        <v>0</v>
      </c>
      <c r="Z75" s="61">
        <v>0</v>
      </c>
      <c r="AA75" s="63">
        <v>0</v>
      </c>
      <c r="AB75" s="64">
        <v>0</v>
      </c>
      <c r="AC75" s="64">
        <v>0</v>
      </c>
      <c r="AD75" s="64">
        <v>0</v>
      </c>
      <c r="AE75" s="64">
        <v>0</v>
      </c>
      <c r="AF75" s="65">
        <v>0</v>
      </c>
      <c r="AG75" s="66">
        <v>12</v>
      </c>
      <c r="AH75" s="66">
        <v>0</v>
      </c>
      <c r="AI75" s="66">
        <v>0</v>
      </c>
      <c r="AJ75" s="66">
        <v>0</v>
      </c>
      <c r="AK75" s="66">
        <v>0</v>
      </c>
      <c r="AL75" s="66">
        <v>0</v>
      </c>
      <c r="AM75" s="59">
        <v>53</v>
      </c>
      <c r="AN75" s="60">
        <v>670</v>
      </c>
      <c r="AO75" s="60">
        <v>17</v>
      </c>
      <c r="AP75" s="60">
        <v>520</v>
      </c>
      <c r="AQ75" s="60">
        <v>43</v>
      </c>
      <c r="AR75" s="61">
        <v>2189</v>
      </c>
      <c r="AS75" s="63">
        <v>0</v>
      </c>
      <c r="AT75" s="64">
        <v>0</v>
      </c>
      <c r="AU75" s="64">
        <v>0</v>
      </c>
      <c r="AV75" s="64">
        <v>0</v>
      </c>
      <c r="AW75" s="64">
        <v>0</v>
      </c>
      <c r="AX75" s="65">
        <v>0</v>
      </c>
    </row>
    <row r="76" spans="1:50" ht="15" thickBot="1">
      <c r="A76" s="32" t="s">
        <v>77</v>
      </c>
      <c r="B76" s="62">
        <v>0</v>
      </c>
      <c r="C76" s="63">
        <v>0</v>
      </c>
      <c r="D76" s="64">
        <v>0</v>
      </c>
      <c r="E76" s="64">
        <v>0</v>
      </c>
      <c r="F76" s="64">
        <v>0</v>
      </c>
      <c r="G76" s="64">
        <v>0</v>
      </c>
      <c r="H76" s="65">
        <v>0</v>
      </c>
      <c r="I76" s="63">
        <v>0</v>
      </c>
      <c r="J76" s="64">
        <v>0</v>
      </c>
      <c r="K76" s="64">
        <v>0</v>
      </c>
      <c r="L76" s="64">
        <v>0</v>
      </c>
      <c r="M76" s="64">
        <v>0</v>
      </c>
      <c r="N76" s="65">
        <v>0</v>
      </c>
      <c r="O76" s="63">
        <v>7</v>
      </c>
      <c r="P76" s="64">
        <v>0</v>
      </c>
      <c r="Q76" s="64">
        <v>0</v>
      </c>
      <c r="R76" s="64">
        <v>0</v>
      </c>
      <c r="S76" s="64">
        <v>0</v>
      </c>
      <c r="T76" s="65">
        <v>0</v>
      </c>
      <c r="U76" s="63">
        <v>0</v>
      </c>
      <c r="V76" s="64">
        <v>0</v>
      </c>
      <c r="W76" s="64">
        <v>0</v>
      </c>
      <c r="X76" s="64">
        <v>0</v>
      </c>
      <c r="Y76" s="64">
        <v>0</v>
      </c>
      <c r="Z76" s="65">
        <v>0</v>
      </c>
      <c r="AM76" s="63">
        <v>9</v>
      </c>
      <c r="AN76" s="64">
        <v>175</v>
      </c>
      <c r="AO76" s="64">
        <v>175</v>
      </c>
      <c r="AP76" s="64">
        <v>175</v>
      </c>
      <c r="AQ76" s="64">
        <v>0</v>
      </c>
      <c r="AR76" s="65">
        <v>678</v>
      </c>
    </row>
  </sheetData>
  <mergeCells count="8">
    <mergeCell ref="AM3:AR3"/>
    <mergeCell ref="AS3:AX3"/>
    <mergeCell ref="B3:G3"/>
    <mergeCell ref="I3:N3"/>
    <mergeCell ref="O3:T3"/>
    <mergeCell ref="U3:Z3"/>
    <mergeCell ref="AA3:AF3"/>
    <mergeCell ref="AG3:A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74"/>
  <sheetViews>
    <sheetView zoomScale="120" zoomScaleNormal="120" workbookViewId="0">
      <selection activeCell="G8" sqref="G8"/>
    </sheetView>
  </sheetViews>
  <sheetFormatPr defaultRowHeight="14.4"/>
  <cols>
    <col min="1" max="1" width="39.6640625" customWidth="1"/>
  </cols>
  <sheetData>
    <row r="1" spans="1:21" ht="39.75" customHeight="1">
      <c r="A1" s="69" t="s">
        <v>1291</v>
      </c>
    </row>
    <row r="2" spans="1:21" s="71" customFormat="1" ht="15" thickBot="1">
      <c r="B2" s="173">
        <v>2017</v>
      </c>
      <c r="C2" s="173"/>
      <c r="D2" s="173"/>
      <c r="E2" s="173"/>
      <c r="F2" s="173"/>
      <c r="G2" s="173"/>
      <c r="I2" s="173">
        <v>2018</v>
      </c>
      <c r="J2" s="173"/>
      <c r="K2" s="173"/>
      <c r="L2" s="173"/>
      <c r="M2" s="173"/>
      <c r="N2" s="173"/>
      <c r="P2" s="173">
        <v>2019</v>
      </c>
      <c r="Q2" s="173"/>
      <c r="R2" s="173"/>
      <c r="S2" s="173"/>
      <c r="T2" s="173"/>
      <c r="U2" s="173"/>
    </row>
    <row r="3" spans="1:21" ht="108.6" thickBot="1">
      <c r="A3" s="38" t="s">
        <v>1273</v>
      </c>
      <c r="B3" s="35" t="s">
        <v>714</v>
      </c>
      <c r="C3" s="39" t="s">
        <v>2</v>
      </c>
      <c r="D3" s="39" t="s">
        <v>3</v>
      </c>
      <c r="E3" s="39" t="s">
        <v>4</v>
      </c>
      <c r="F3" s="39" t="s">
        <v>5</v>
      </c>
      <c r="G3" s="40" t="s">
        <v>1</v>
      </c>
      <c r="I3" s="35" t="s">
        <v>714</v>
      </c>
      <c r="J3" s="39" t="s">
        <v>2</v>
      </c>
      <c r="K3" s="39" t="s">
        <v>3</v>
      </c>
      <c r="L3" s="39" t="s">
        <v>4</v>
      </c>
      <c r="M3" s="39" t="s">
        <v>5</v>
      </c>
      <c r="N3" s="40" t="s">
        <v>1</v>
      </c>
      <c r="P3" s="35" t="s">
        <v>714</v>
      </c>
      <c r="Q3" s="39" t="s">
        <v>2</v>
      </c>
      <c r="R3" s="39" t="s">
        <v>3</v>
      </c>
      <c r="S3" s="39" t="s">
        <v>4</v>
      </c>
      <c r="T3" s="39" t="s">
        <v>5</v>
      </c>
      <c r="U3" s="40" t="s">
        <v>1</v>
      </c>
    </row>
    <row r="4" spans="1:21" ht="15.6" thickBot="1">
      <c r="A4" s="4" t="s">
        <v>6</v>
      </c>
      <c r="B4" s="24">
        <v>186</v>
      </c>
      <c r="C4" s="48">
        <v>4497</v>
      </c>
      <c r="D4" s="48">
        <v>282</v>
      </c>
      <c r="E4" s="48">
        <v>3746</v>
      </c>
      <c r="F4" s="48">
        <v>174</v>
      </c>
      <c r="G4" s="49">
        <v>16099</v>
      </c>
      <c r="I4" s="24" t="s">
        <v>640</v>
      </c>
      <c r="J4" s="25" t="s">
        <v>1255</v>
      </c>
      <c r="K4" s="25" t="s">
        <v>463</v>
      </c>
      <c r="L4" s="25" t="s">
        <v>1256</v>
      </c>
      <c r="M4" s="25" t="s">
        <v>1066</v>
      </c>
      <c r="N4" s="26" t="s">
        <v>1257</v>
      </c>
      <c r="P4" s="24" t="s">
        <v>243</v>
      </c>
      <c r="Q4" s="25" t="s">
        <v>1274</v>
      </c>
      <c r="R4" s="25" t="s">
        <v>161</v>
      </c>
      <c r="S4" s="25" t="s">
        <v>1275</v>
      </c>
      <c r="T4" s="25" t="s">
        <v>509</v>
      </c>
      <c r="U4" s="26" t="s">
        <v>1276</v>
      </c>
    </row>
    <row r="5" spans="1:21" s="91" customFormat="1">
      <c r="A5" s="6" t="s">
        <v>7</v>
      </c>
      <c r="B5" s="88">
        <v>56</v>
      </c>
      <c r="C5" s="89">
        <v>627</v>
      </c>
      <c r="D5" s="89">
        <v>1</v>
      </c>
      <c r="E5" s="89">
        <v>621</v>
      </c>
      <c r="F5" s="89"/>
      <c r="G5" s="90">
        <v>2992</v>
      </c>
      <c r="I5" s="88" t="s">
        <v>131</v>
      </c>
      <c r="J5" s="92" t="s">
        <v>1258</v>
      </c>
      <c r="K5" s="92" t="s">
        <v>123</v>
      </c>
      <c r="L5" s="92" t="s">
        <v>799</v>
      </c>
      <c r="M5" s="92" t="s">
        <v>8</v>
      </c>
      <c r="N5" s="93" t="s">
        <v>1259</v>
      </c>
      <c r="P5" s="88" t="s">
        <v>217</v>
      </c>
      <c r="Q5" s="92" t="s">
        <v>1277</v>
      </c>
      <c r="R5" s="92" t="s">
        <v>8</v>
      </c>
      <c r="S5" s="92" t="s">
        <v>1277</v>
      </c>
      <c r="T5" s="92" t="s">
        <v>8</v>
      </c>
      <c r="U5" s="93" t="s">
        <v>1278</v>
      </c>
    </row>
    <row r="6" spans="1:21" s="91" customFormat="1">
      <c r="A6" s="10" t="s">
        <v>9</v>
      </c>
      <c r="B6" s="94"/>
      <c r="C6" s="95"/>
      <c r="D6" s="95"/>
      <c r="E6" s="95"/>
      <c r="F6" s="95"/>
      <c r="G6" s="96"/>
      <c r="I6" s="94" t="s">
        <v>125</v>
      </c>
      <c r="J6" s="97" t="s">
        <v>245</v>
      </c>
      <c r="K6" s="97" t="s">
        <v>245</v>
      </c>
      <c r="L6" s="97" t="s">
        <v>245</v>
      </c>
      <c r="M6" s="97" t="s">
        <v>8</v>
      </c>
      <c r="N6" s="98" t="s">
        <v>505</v>
      </c>
      <c r="P6" s="94" t="s">
        <v>8</v>
      </c>
      <c r="Q6" s="97" t="s">
        <v>8</v>
      </c>
      <c r="R6" s="97" t="s">
        <v>8</v>
      </c>
      <c r="S6" s="97" t="s">
        <v>8</v>
      </c>
      <c r="T6" s="97" t="s">
        <v>8</v>
      </c>
      <c r="U6" s="98" t="s">
        <v>8</v>
      </c>
    </row>
    <row r="7" spans="1:21" s="91" customFormat="1" ht="22.2">
      <c r="A7" s="30" t="s">
        <v>10</v>
      </c>
      <c r="B7" s="94"/>
      <c r="C7" s="95"/>
      <c r="D7" s="95"/>
      <c r="E7" s="95"/>
      <c r="F7" s="95"/>
      <c r="G7" s="96"/>
      <c r="I7" s="94" t="s">
        <v>8</v>
      </c>
      <c r="J7" s="97" t="s">
        <v>8</v>
      </c>
      <c r="K7" s="97" t="s">
        <v>8</v>
      </c>
      <c r="L7" s="97" t="s">
        <v>8</v>
      </c>
      <c r="M7" s="97" t="s">
        <v>8</v>
      </c>
      <c r="N7" s="98" t="s">
        <v>8</v>
      </c>
      <c r="P7" s="94" t="s">
        <v>8</v>
      </c>
      <c r="Q7" s="97" t="s">
        <v>8</v>
      </c>
      <c r="R7" s="97" t="s">
        <v>8</v>
      </c>
      <c r="S7" s="97" t="s">
        <v>8</v>
      </c>
      <c r="T7" s="97" t="s">
        <v>8</v>
      </c>
      <c r="U7" s="98" t="s">
        <v>8</v>
      </c>
    </row>
    <row r="8" spans="1:21" s="91" customFormat="1">
      <c r="A8" s="9" t="s">
        <v>11</v>
      </c>
      <c r="B8" s="94"/>
      <c r="C8" s="95"/>
      <c r="D8" s="95"/>
      <c r="E8" s="95"/>
      <c r="F8" s="95"/>
      <c r="G8" s="96"/>
      <c r="I8" s="94" t="s">
        <v>8</v>
      </c>
      <c r="J8" s="97" t="s">
        <v>8</v>
      </c>
      <c r="K8" s="97" t="s">
        <v>8</v>
      </c>
      <c r="L8" s="97" t="s">
        <v>8</v>
      </c>
      <c r="M8" s="97" t="s">
        <v>8</v>
      </c>
      <c r="N8" s="98" t="s">
        <v>8</v>
      </c>
      <c r="P8" s="94" t="s">
        <v>8</v>
      </c>
      <c r="Q8" s="97" t="s">
        <v>8</v>
      </c>
      <c r="R8" s="97" t="s">
        <v>8</v>
      </c>
      <c r="S8" s="97" t="s">
        <v>8</v>
      </c>
      <c r="T8" s="97" t="s">
        <v>8</v>
      </c>
      <c r="U8" s="98" t="s">
        <v>8</v>
      </c>
    </row>
    <row r="9" spans="1:21" s="91" customFormat="1">
      <c r="A9" s="10" t="s">
        <v>12</v>
      </c>
      <c r="B9" s="94"/>
      <c r="C9" s="95"/>
      <c r="D9" s="95"/>
      <c r="E9" s="95"/>
      <c r="F9" s="95"/>
      <c r="G9" s="96"/>
      <c r="I9" s="94" t="s">
        <v>8</v>
      </c>
      <c r="J9" s="97" t="s">
        <v>8</v>
      </c>
      <c r="K9" s="97" t="s">
        <v>8</v>
      </c>
      <c r="L9" s="97" t="s">
        <v>8</v>
      </c>
      <c r="M9" s="97" t="s">
        <v>8</v>
      </c>
      <c r="N9" s="98" t="s">
        <v>8</v>
      </c>
      <c r="P9" s="94" t="s">
        <v>8</v>
      </c>
      <c r="Q9" s="97" t="s">
        <v>8</v>
      </c>
      <c r="R9" s="97" t="s">
        <v>8</v>
      </c>
      <c r="S9" s="97" t="s">
        <v>8</v>
      </c>
      <c r="T9" s="97" t="s">
        <v>8</v>
      </c>
      <c r="U9" s="98" t="s">
        <v>8</v>
      </c>
    </row>
    <row r="10" spans="1:21" s="91" customFormat="1">
      <c r="A10" s="14" t="s">
        <v>13</v>
      </c>
      <c r="B10" s="94">
        <v>4</v>
      </c>
      <c r="C10" s="95">
        <v>90</v>
      </c>
      <c r="D10" s="95"/>
      <c r="E10" s="95">
        <v>89</v>
      </c>
      <c r="F10" s="95">
        <v>1</v>
      </c>
      <c r="G10" s="96">
        <v>305</v>
      </c>
      <c r="I10" s="94" t="s">
        <v>123</v>
      </c>
      <c r="J10" s="97" t="s">
        <v>322</v>
      </c>
      <c r="K10" s="97" t="s">
        <v>8</v>
      </c>
      <c r="L10" s="97" t="s">
        <v>322</v>
      </c>
      <c r="M10" s="97" t="s">
        <v>8</v>
      </c>
      <c r="N10" s="98" t="s">
        <v>923</v>
      </c>
      <c r="P10" s="94" t="s">
        <v>128</v>
      </c>
      <c r="Q10" s="97" t="s">
        <v>8</v>
      </c>
      <c r="R10" s="97" t="s">
        <v>8</v>
      </c>
      <c r="S10" s="97" t="s">
        <v>8</v>
      </c>
      <c r="T10" s="97" t="s">
        <v>8</v>
      </c>
      <c r="U10" s="98" t="s">
        <v>8</v>
      </c>
    </row>
    <row r="11" spans="1:21" s="91" customFormat="1">
      <c r="A11" s="14" t="s">
        <v>14</v>
      </c>
      <c r="B11" s="94"/>
      <c r="C11" s="95"/>
      <c r="D11" s="95"/>
      <c r="E11" s="95"/>
      <c r="F11" s="95"/>
      <c r="G11" s="96"/>
      <c r="I11" s="94" t="s">
        <v>8</v>
      </c>
      <c r="J11" s="97" t="s">
        <v>8</v>
      </c>
      <c r="K11" s="97" t="s">
        <v>8</v>
      </c>
      <c r="L11" s="97" t="s">
        <v>8</v>
      </c>
      <c r="M11" s="97" t="s">
        <v>8</v>
      </c>
      <c r="N11" s="98" t="s">
        <v>8</v>
      </c>
      <c r="P11" s="94" t="s">
        <v>8</v>
      </c>
      <c r="Q11" s="97" t="s">
        <v>8</v>
      </c>
      <c r="R11" s="97" t="s">
        <v>8</v>
      </c>
      <c r="S11" s="97" t="s">
        <v>8</v>
      </c>
      <c r="T11" s="97" t="s">
        <v>8</v>
      </c>
      <c r="U11" s="98" t="s">
        <v>8</v>
      </c>
    </row>
    <row r="12" spans="1:21" s="91" customFormat="1">
      <c r="A12" s="14" t="s">
        <v>15</v>
      </c>
      <c r="B12" s="94">
        <v>2</v>
      </c>
      <c r="C12" s="95">
        <v>48</v>
      </c>
      <c r="D12" s="95"/>
      <c r="E12" s="95">
        <v>47</v>
      </c>
      <c r="F12" s="95">
        <v>1</v>
      </c>
      <c r="G12" s="96">
        <v>215</v>
      </c>
      <c r="I12" s="94" t="s">
        <v>128</v>
      </c>
      <c r="J12" s="97" t="s">
        <v>182</v>
      </c>
      <c r="K12" s="97" t="s">
        <v>8</v>
      </c>
      <c r="L12" s="97" t="s">
        <v>182</v>
      </c>
      <c r="M12" s="97" t="s">
        <v>8</v>
      </c>
      <c r="N12" s="98" t="s">
        <v>1260</v>
      </c>
      <c r="P12" s="94" t="s">
        <v>128</v>
      </c>
      <c r="Q12" s="97" t="s">
        <v>131</v>
      </c>
      <c r="R12" s="97" t="s">
        <v>8</v>
      </c>
      <c r="S12" s="97" t="s">
        <v>96</v>
      </c>
      <c r="T12" s="97" t="s">
        <v>125</v>
      </c>
      <c r="U12" s="98" t="s">
        <v>425</v>
      </c>
    </row>
    <row r="13" spans="1:21" s="91" customFormat="1">
      <c r="A13" s="14" t="s">
        <v>16</v>
      </c>
      <c r="B13" s="94"/>
      <c r="C13" s="95"/>
      <c r="D13" s="95"/>
      <c r="E13" s="95"/>
      <c r="F13" s="95"/>
      <c r="G13" s="96"/>
      <c r="I13" s="94" t="s">
        <v>8</v>
      </c>
      <c r="J13" s="97" t="s">
        <v>8</v>
      </c>
      <c r="K13" s="97" t="s">
        <v>8</v>
      </c>
      <c r="L13" s="97" t="s">
        <v>8</v>
      </c>
      <c r="M13" s="97" t="s">
        <v>8</v>
      </c>
      <c r="N13" s="98" t="s">
        <v>8</v>
      </c>
      <c r="P13" s="94" t="s">
        <v>8</v>
      </c>
      <c r="Q13" s="97" t="s">
        <v>8</v>
      </c>
      <c r="R13" s="97" t="s">
        <v>8</v>
      </c>
      <c r="S13" s="97" t="s">
        <v>8</v>
      </c>
      <c r="T13" s="97" t="s">
        <v>8</v>
      </c>
      <c r="U13" s="98" t="s">
        <v>8</v>
      </c>
    </row>
    <row r="14" spans="1:21" s="91" customFormat="1">
      <c r="A14" s="14" t="s">
        <v>17</v>
      </c>
      <c r="B14" s="94"/>
      <c r="C14" s="95"/>
      <c r="D14" s="95"/>
      <c r="E14" s="95"/>
      <c r="F14" s="95"/>
      <c r="G14" s="96"/>
      <c r="I14" s="94" t="s">
        <v>8</v>
      </c>
      <c r="J14" s="97" t="s">
        <v>8</v>
      </c>
      <c r="K14" s="97" t="s">
        <v>8</v>
      </c>
      <c r="L14" s="97" t="s">
        <v>8</v>
      </c>
      <c r="M14" s="97" t="s">
        <v>8</v>
      </c>
      <c r="N14" s="98" t="s">
        <v>8</v>
      </c>
      <c r="P14" s="94" t="s">
        <v>8</v>
      </c>
      <c r="Q14" s="97" t="s">
        <v>8</v>
      </c>
      <c r="R14" s="97" t="s">
        <v>8</v>
      </c>
      <c r="S14" s="97" t="s">
        <v>8</v>
      </c>
      <c r="T14" s="97" t="s">
        <v>8</v>
      </c>
      <c r="U14" s="98" t="s">
        <v>8</v>
      </c>
    </row>
    <row r="15" spans="1:21" s="91" customFormat="1">
      <c r="A15" s="14" t="s">
        <v>18</v>
      </c>
      <c r="B15" s="94"/>
      <c r="C15" s="95"/>
      <c r="D15" s="95"/>
      <c r="E15" s="95"/>
      <c r="F15" s="95"/>
      <c r="G15" s="96"/>
      <c r="I15" s="94" t="s">
        <v>8</v>
      </c>
      <c r="J15" s="97" t="s">
        <v>8</v>
      </c>
      <c r="K15" s="97" t="s">
        <v>8</v>
      </c>
      <c r="L15" s="97" t="s">
        <v>8</v>
      </c>
      <c r="M15" s="97" t="s">
        <v>8</v>
      </c>
      <c r="N15" s="98" t="s">
        <v>8</v>
      </c>
      <c r="P15" s="94" t="s">
        <v>8</v>
      </c>
      <c r="Q15" s="97" t="s">
        <v>8</v>
      </c>
      <c r="R15" s="97" t="s">
        <v>8</v>
      </c>
      <c r="S15" s="97" t="s">
        <v>8</v>
      </c>
      <c r="T15" s="97" t="s">
        <v>8</v>
      </c>
      <c r="U15" s="98" t="s">
        <v>8</v>
      </c>
    </row>
    <row r="16" spans="1:21" s="91" customFormat="1">
      <c r="A16" s="14" t="s">
        <v>19</v>
      </c>
      <c r="B16" s="94"/>
      <c r="C16" s="95"/>
      <c r="D16" s="95"/>
      <c r="E16" s="95"/>
      <c r="F16" s="95"/>
      <c r="G16" s="96"/>
      <c r="I16" s="94" t="s">
        <v>8</v>
      </c>
      <c r="J16" s="97" t="s">
        <v>8</v>
      </c>
      <c r="K16" s="97" t="s">
        <v>8</v>
      </c>
      <c r="L16" s="97" t="s">
        <v>8</v>
      </c>
      <c r="M16" s="97" t="s">
        <v>8</v>
      </c>
      <c r="N16" s="98" t="s">
        <v>8</v>
      </c>
      <c r="P16" s="94" t="s">
        <v>8</v>
      </c>
      <c r="Q16" s="97" t="s">
        <v>8</v>
      </c>
      <c r="R16" s="97" t="s">
        <v>8</v>
      </c>
      <c r="S16" s="97" t="s">
        <v>8</v>
      </c>
      <c r="T16" s="97" t="s">
        <v>8</v>
      </c>
      <c r="U16" s="98" t="s">
        <v>8</v>
      </c>
    </row>
    <row r="17" spans="1:21" s="91" customFormat="1">
      <c r="A17" s="14" t="s">
        <v>20</v>
      </c>
      <c r="B17" s="94"/>
      <c r="C17" s="95"/>
      <c r="D17" s="95"/>
      <c r="E17" s="95"/>
      <c r="F17" s="95"/>
      <c r="G17" s="96"/>
      <c r="I17" s="94" t="s">
        <v>8</v>
      </c>
      <c r="J17" s="97" t="s">
        <v>8</v>
      </c>
      <c r="K17" s="97" t="s">
        <v>8</v>
      </c>
      <c r="L17" s="97" t="s">
        <v>8</v>
      </c>
      <c r="M17" s="97" t="s">
        <v>8</v>
      </c>
      <c r="N17" s="98" t="s">
        <v>8</v>
      </c>
      <c r="P17" s="94" t="s">
        <v>8</v>
      </c>
      <c r="Q17" s="97" t="s">
        <v>8</v>
      </c>
      <c r="R17" s="97" t="s">
        <v>8</v>
      </c>
      <c r="S17" s="97" t="s">
        <v>8</v>
      </c>
      <c r="T17" s="97" t="s">
        <v>8</v>
      </c>
      <c r="U17" s="98" t="s">
        <v>8</v>
      </c>
    </row>
    <row r="18" spans="1:21" s="91" customFormat="1">
      <c r="A18" s="14" t="s">
        <v>21</v>
      </c>
      <c r="B18" s="94"/>
      <c r="C18" s="95"/>
      <c r="D18" s="95"/>
      <c r="E18" s="95"/>
      <c r="F18" s="95"/>
      <c r="G18" s="96"/>
      <c r="I18" s="94" t="s">
        <v>8</v>
      </c>
      <c r="J18" s="97" t="s">
        <v>8</v>
      </c>
      <c r="K18" s="97" t="s">
        <v>8</v>
      </c>
      <c r="L18" s="97" t="s">
        <v>8</v>
      </c>
      <c r="M18" s="97" t="s">
        <v>8</v>
      </c>
      <c r="N18" s="98" t="s">
        <v>8</v>
      </c>
      <c r="P18" s="94" t="s">
        <v>8</v>
      </c>
      <c r="Q18" s="97" t="s">
        <v>8</v>
      </c>
      <c r="R18" s="97" t="s">
        <v>8</v>
      </c>
      <c r="S18" s="97" t="s">
        <v>8</v>
      </c>
      <c r="T18" s="97" t="s">
        <v>8</v>
      </c>
      <c r="U18" s="98" t="s">
        <v>8</v>
      </c>
    </row>
    <row r="19" spans="1:21" s="91" customFormat="1">
      <c r="A19" s="14" t="s">
        <v>22</v>
      </c>
      <c r="B19" s="94"/>
      <c r="C19" s="95"/>
      <c r="D19" s="95"/>
      <c r="E19" s="95"/>
      <c r="F19" s="95"/>
      <c r="G19" s="96"/>
      <c r="I19" s="94" t="s">
        <v>8</v>
      </c>
      <c r="J19" s="97" t="s">
        <v>8</v>
      </c>
      <c r="K19" s="97" t="s">
        <v>8</v>
      </c>
      <c r="L19" s="97" t="s">
        <v>8</v>
      </c>
      <c r="M19" s="97" t="s">
        <v>8</v>
      </c>
      <c r="N19" s="98" t="s">
        <v>8</v>
      </c>
      <c r="P19" s="94" t="s">
        <v>8</v>
      </c>
      <c r="Q19" s="97" t="s">
        <v>8</v>
      </c>
      <c r="R19" s="97" t="s">
        <v>8</v>
      </c>
      <c r="S19" s="97" t="s">
        <v>8</v>
      </c>
      <c r="T19" s="97" t="s">
        <v>8</v>
      </c>
      <c r="U19" s="98" t="s">
        <v>8</v>
      </c>
    </row>
    <row r="20" spans="1:21" s="91" customFormat="1">
      <c r="A20" s="14" t="s">
        <v>23</v>
      </c>
      <c r="B20" s="94"/>
      <c r="C20" s="95"/>
      <c r="D20" s="95"/>
      <c r="E20" s="95"/>
      <c r="F20" s="95"/>
      <c r="G20" s="96"/>
      <c r="I20" s="94" t="s">
        <v>8</v>
      </c>
      <c r="J20" s="97" t="s">
        <v>8</v>
      </c>
      <c r="K20" s="97" t="s">
        <v>8</v>
      </c>
      <c r="L20" s="97" t="s">
        <v>8</v>
      </c>
      <c r="M20" s="97" t="s">
        <v>8</v>
      </c>
      <c r="N20" s="98" t="s">
        <v>8</v>
      </c>
      <c r="P20" s="94" t="s">
        <v>8</v>
      </c>
      <c r="Q20" s="97" t="s">
        <v>8</v>
      </c>
      <c r="R20" s="97" t="s">
        <v>8</v>
      </c>
      <c r="S20" s="97" t="s">
        <v>8</v>
      </c>
      <c r="T20" s="97" t="s">
        <v>8</v>
      </c>
      <c r="U20" s="98" t="s">
        <v>8</v>
      </c>
    </row>
    <row r="21" spans="1:21" s="91" customFormat="1">
      <c r="A21" s="14" t="s">
        <v>24</v>
      </c>
      <c r="B21" s="94"/>
      <c r="C21" s="95"/>
      <c r="D21" s="95"/>
      <c r="E21" s="95"/>
      <c r="F21" s="95"/>
      <c r="G21" s="96"/>
      <c r="I21" s="94" t="s">
        <v>8</v>
      </c>
      <c r="J21" s="97" t="s">
        <v>8</v>
      </c>
      <c r="K21" s="97" t="s">
        <v>8</v>
      </c>
      <c r="L21" s="97" t="s">
        <v>8</v>
      </c>
      <c r="M21" s="97" t="s">
        <v>8</v>
      </c>
      <c r="N21" s="98" t="s">
        <v>8</v>
      </c>
      <c r="P21" s="94" t="s">
        <v>8</v>
      </c>
      <c r="Q21" s="97" t="s">
        <v>8</v>
      </c>
      <c r="R21" s="97" t="s">
        <v>8</v>
      </c>
      <c r="S21" s="97" t="s">
        <v>8</v>
      </c>
      <c r="T21" s="97" t="s">
        <v>8</v>
      </c>
      <c r="U21" s="98" t="s">
        <v>8</v>
      </c>
    </row>
    <row r="22" spans="1:21" s="91" customFormat="1" ht="22.2">
      <c r="A22" s="14" t="s">
        <v>25</v>
      </c>
      <c r="B22" s="94"/>
      <c r="C22" s="95"/>
      <c r="D22" s="95"/>
      <c r="E22" s="95"/>
      <c r="F22" s="95"/>
      <c r="G22" s="96"/>
      <c r="I22" s="94" t="s">
        <v>8</v>
      </c>
      <c r="J22" s="97" t="s">
        <v>8</v>
      </c>
      <c r="K22" s="97" t="s">
        <v>8</v>
      </c>
      <c r="L22" s="97" t="s">
        <v>8</v>
      </c>
      <c r="M22" s="97" t="s">
        <v>8</v>
      </c>
      <c r="N22" s="98" t="s">
        <v>8</v>
      </c>
      <c r="P22" s="94" t="s">
        <v>8</v>
      </c>
      <c r="Q22" s="97" t="s">
        <v>8</v>
      </c>
      <c r="R22" s="97" t="s">
        <v>8</v>
      </c>
      <c r="S22" s="97" t="s">
        <v>8</v>
      </c>
      <c r="T22" s="97" t="s">
        <v>8</v>
      </c>
      <c r="U22" s="98" t="s">
        <v>8</v>
      </c>
    </row>
    <row r="23" spans="1:21" s="91" customFormat="1" ht="22.2">
      <c r="A23" s="14" t="s">
        <v>26</v>
      </c>
      <c r="B23" s="94"/>
      <c r="C23" s="95"/>
      <c r="D23" s="95"/>
      <c r="E23" s="95"/>
      <c r="F23" s="95"/>
      <c r="G23" s="96"/>
      <c r="I23" s="94" t="s">
        <v>8</v>
      </c>
      <c r="J23" s="97" t="s">
        <v>8</v>
      </c>
      <c r="K23" s="97" t="s">
        <v>8</v>
      </c>
      <c r="L23" s="97" t="s">
        <v>8</v>
      </c>
      <c r="M23" s="97" t="s">
        <v>8</v>
      </c>
      <c r="N23" s="98" t="s">
        <v>8</v>
      </c>
      <c r="P23" s="94" t="s">
        <v>8</v>
      </c>
      <c r="Q23" s="97" t="s">
        <v>8</v>
      </c>
      <c r="R23" s="97" t="s">
        <v>8</v>
      </c>
      <c r="S23" s="97" t="s">
        <v>8</v>
      </c>
      <c r="T23" s="97" t="s">
        <v>8</v>
      </c>
      <c r="U23" s="98" t="s">
        <v>8</v>
      </c>
    </row>
    <row r="24" spans="1:21" s="91" customFormat="1">
      <c r="A24" s="14" t="s">
        <v>27</v>
      </c>
      <c r="B24" s="94">
        <v>2</v>
      </c>
      <c r="C24" s="95">
        <v>17</v>
      </c>
      <c r="D24" s="95"/>
      <c r="E24" s="95">
        <v>17</v>
      </c>
      <c r="F24" s="95"/>
      <c r="G24" s="96">
        <v>71</v>
      </c>
      <c r="I24" s="94" t="s">
        <v>128</v>
      </c>
      <c r="J24" s="97" t="s">
        <v>123</v>
      </c>
      <c r="K24" s="97" t="s">
        <v>8</v>
      </c>
      <c r="L24" s="97" t="s">
        <v>123</v>
      </c>
      <c r="M24" s="97" t="s">
        <v>8</v>
      </c>
      <c r="N24" s="98" t="s">
        <v>131</v>
      </c>
      <c r="P24" s="94" t="s">
        <v>128</v>
      </c>
      <c r="Q24" s="97" t="s">
        <v>203</v>
      </c>
      <c r="R24" s="97" t="s">
        <v>8</v>
      </c>
      <c r="S24" s="97" t="s">
        <v>203</v>
      </c>
      <c r="T24" s="97" t="s">
        <v>8</v>
      </c>
      <c r="U24" s="98" t="s">
        <v>368</v>
      </c>
    </row>
    <row r="25" spans="1:21" s="91" customFormat="1">
      <c r="A25" s="14" t="s">
        <v>28</v>
      </c>
      <c r="B25" s="94"/>
      <c r="C25" s="95"/>
      <c r="D25" s="95"/>
      <c r="E25" s="95"/>
      <c r="F25" s="95"/>
      <c r="G25" s="96"/>
      <c r="I25" s="94" t="s">
        <v>8</v>
      </c>
      <c r="J25" s="97" t="s">
        <v>8</v>
      </c>
      <c r="K25" s="97" t="s">
        <v>8</v>
      </c>
      <c r="L25" s="97" t="s">
        <v>8</v>
      </c>
      <c r="M25" s="97" t="s">
        <v>8</v>
      </c>
      <c r="N25" s="98" t="s">
        <v>8</v>
      </c>
      <c r="P25" s="94" t="s">
        <v>8</v>
      </c>
      <c r="Q25" s="97" t="s">
        <v>8</v>
      </c>
      <c r="R25" s="97" t="s">
        <v>8</v>
      </c>
      <c r="S25" s="97" t="s">
        <v>8</v>
      </c>
      <c r="T25" s="97" t="s">
        <v>8</v>
      </c>
      <c r="U25" s="98" t="s">
        <v>8</v>
      </c>
    </row>
    <row r="26" spans="1:21" s="91" customFormat="1">
      <c r="A26" s="14" t="s">
        <v>29</v>
      </c>
      <c r="B26" s="94">
        <v>36</v>
      </c>
      <c r="C26" s="95">
        <v>602</v>
      </c>
      <c r="D26" s="95"/>
      <c r="E26" s="95">
        <v>587</v>
      </c>
      <c r="F26" s="95">
        <v>6</v>
      </c>
      <c r="G26" s="96">
        <v>2706</v>
      </c>
      <c r="I26" s="94" t="s">
        <v>372</v>
      </c>
      <c r="J26" s="97" t="s">
        <v>555</v>
      </c>
      <c r="K26" s="97" t="s">
        <v>8</v>
      </c>
      <c r="L26" s="97" t="s">
        <v>256</v>
      </c>
      <c r="M26" s="97" t="s">
        <v>207</v>
      </c>
      <c r="N26" s="98" t="s">
        <v>1261</v>
      </c>
      <c r="P26" s="94" t="s">
        <v>612</v>
      </c>
      <c r="Q26" s="97" t="s">
        <v>1279</v>
      </c>
      <c r="R26" s="97" t="s">
        <v>8</v>
      </c>
      <c r="S26" s="97" t="s">
        <v>116</v>
      </c>
      <c r="T26" s="97" t="s">
        <v>133</v>
      </c>
      <c r="U26" s="98" t="s">
        <v>1267</v>
      </c>
    </row>
    <row r="27" spans="1:21" s="91" customFormat="1">
      <c r="A27" s="14" t="s">
        <v>30</v>
      </c>
      <c r="B27" s="94">
        <v>8</v>
      </c>
      <c r="C27" s="95">
        <v>67</v>
      </c>
      <c r="D27" s="95">
        <v>52</v>
      </c>
      <c r="E27" s="95">
        <v>67</v>
      </c>
      <c r="F27" s="95"/>
      <c r="G27" s="96">
        <v>234</v>
      </c>
      <c r="I27" s="94" t="s">
        <v>136</v>
      </c>
      <c r="J27" s="97" t="s">
        <v>252</v>
      </c>
      <c r="K27" s="97" t="s">
        <v>1262</v>
      </c>
      <c r="L27" s="97" t="s">
        <v>252</v>
      </c>
      <c r="M27" s="97" t="s">
        <v>8</v>
      </c>
      <c r="N27" s="98" t="s">
        <v>98</v>
      </c>
      <c r="P27" s="94" t="s">
        <v>203</v>
      </c>
      <c r="Q27" s="97" t="s">
        <v>96</v>
      </c>
      <c r="R27" s="97" t="s">
        <v>96</v>
      </c>
      <c r="S27" s="97" t="s">
        <v>96</v>
      </c>
      <c r="T27" s="97" t="s">
        <v>8</v>
      </c>
      <c r="U27" s="98" t="s">
        <v>319</v>
      </c>
    </row>
    <row r="28" spans="1:21" s="91" customFormat="1">
      <c r="A28" s="14" t="s">
        <v>31</v>
      </c>
      <c r="B28" s="94">
        <v>1</v>
      </c>
      <c r="C28" s="95">
        <v>3</v>
      </c>
      <c r="D28" s="95"/>
      <c r="E28" s="95">
        <v>3</v>
      </c>
      <c r="F28" s="95"/>
      <c r="G28" s="96">
        <v>2</v>
      </c>
      <c r="I28" s="94" t="s">
        <v>125</v>
      </c>
      <c r="J28" s="97" t="s">
        <v>128</v>
      </c>
      <c r="K28" s="97" t="s">
        <v>8</v>
      </c>
      <c r="L28" s="97" t="s">
        <v>128</v>
      </c>
      <c r="M28" s="97" t="s">
        <v>8</v>
      </c>
      <c r="N28" s="98" t="s">
        <v>361</v>
      </c>
      <c r="P28" s="94" t="s">
        <v>125</v>
      </c>
      <c r="Q28" s="97" t="s">
        <v>156</v>
      </c>
      <c r="R28" s="97" t="s">
        <v>8</v>
      </c>
      <c r="S28" s="97" t="s">
        <v>156</v>
      </c>
      <c r="T28" s="97" t="s">
        <v>8</v>
      </c>
      <c r="U28" s="98" t="s">
        <v>133</v>
      </c>
    </row>
    <row r="29" spans="1:21" s="91" customFormat="1">
      <c r="A29" s="14" t="s">
        <v>32</v>
      </c>
      <c r="B29" s="94">
        <v>1</v>
      </c>
      <c r="C29" s="95">
        <v>2</v>
      </c>
      <c r="D29" s="95">
        <v>2</v>
      </c>
      <c r="E29" s="95">
        <v>2</v>
      </c>
      <c r="F29" s="95"/>
      <c r="G29" s="96">
        <v>3</v>
      </c>
      <c r="I29" s="94" t="s">
        <v>8</v>
      </c>
      <c r="J29" s="97" t="s">
        <v>8</v>
      </c>
      <c r="K29" s="97" t="s">
        <v>8</v>
      </c>
      <c r="L29" s="97" t="s">
        <v>8</v>
      </c>
      <c r="M29" s="97" t="s">
        <v>8</v>
      </c>
      <c r="N29" s="98" t="s">
        <v>8</v>
      </c>
      <c r="P29" s="94" t="s">
        <v>8</v>
      </c>
      <c r="Q29" s="97" t="s">
        <v>8</v>
      </c>
      <c r="R29" s="97" t="s">
        <v>8</v>
      </c>
      <c r="S29" s="97" t="s">
        <v>8</v>
      </c>
      <c r="T29" s="97" t="s">
        <v>8</v>
      </c>
      <c r="U29" s="98" t="s">
        <v>8</v>
      </c>
    </row>
    <row r="30" spans="1:21" s="91" customFormat="1">
      <c r="A30" s="14" t="s">
        <v>33</v>
      </c>
      <c r="B30" s="94">
        <v>2</v>
      </c>
      <c r="C30" s="95">
        <v>17</v>
      </c>
      <c r="D30" s="95"/>
      <c r="E30" s="95">
        <v>17</v>
      </c>
      <c r="F30" s="95"/>
      <c r="G30" s="96">
        <v>117</v>
      </c>
      <c r="I30" s="94" t="s">
        <v>125</v>
      </c>
      <c r="J30" s="97" t="s">
        <v>229</v>
      </c>
      <c r="K30" s="97" t="s">
        <v>8</v>
      </c>
      <c r="L30" s="97" t="s">
        <v>229</v>
      </c>
      <c r="M30" s="97" t="s">
        <v>8</v>
      </c>
      <c r="N30" s="98" t="s">
        <v>891</v>
      </c>
      <c r="P30" s="94" t="s">
        <v>128</v>
      </c>
      <c r="Q30" s="97" t="s">
        <v>217</v>
      </c>
      <c r="R30" s="97" t="s">
        <v>8</v>
      </c>
      <c r="S30" s="97" t="s">
        <v>217</v>
      </c>
      <c r="T30" s="97" t="s">
        <v>8</v>
      </c>
      <c r="U30" s="98" t="s">
        <v>1280</v>
      </c>
    </row>
    <row r="31" spans="1:21" s="91" customFormat="1">
      <c r="A31" s="14" t="s">
        <v>34</v>
      </c>
      <c r="B31" s="94"/>
      <c r="C31" s="95"/>
      <c r="D31" s="95"/>
      <c r="E31" s="95"/>
      <c r="F31" s="95"/>
      <c r="G31" s="96"/>
      <c r="I31" s="94" t="s">
        <v>125</v>
      </c>
      <c r="J31" s="97" t="s">
        <v>125</v>
      </c>
      <c r="K31" s="97" t="s">
        <v>125</v>
      </c>
      <c r="L31" s="97" t="s">
        <v>125</v>
      </c>
      <c r="M31" s="97" t="s">
        <v>8</v>
      </c>
      <c r="N31" s="98" t="s">
        <v>125</v>
      </c>
      <c r="P31" s="94" t="s">
        <v>8</v>
      </c>
      <c r="Q31" s="97" t="s">
        <v>8</v>
      </c>
      <c r="R31" s="97" t="s">
        <v>8</v>
      </c>
      <c r="S31" s="97" t="s">
        <v>8</v>
      </c>
      <c r="T31" s="97" t="s">
        <v>8</v>
      </c>
      <c r="U31" s="98" t="s">
        <v>8</v>
      </c>
    </row>
    <row r="32" spans="1:21" s="91" customFormat="1">
      <c r="A32" s="14" t="s">
        <v>35</v>
      </c>
      <c r="B32" s="94"/>
      <c r="C32" s="95"/>
      <c r="D32" s="95"/>
      <c r="E32" s="95"/>
      <c r="F32" s="95"/>
      <c r="G32" s="96"/>
      <c r="I32" s="94" t="s">
        <v>8</v>
      </c>
      <c r="J32" s="97" t="s">
        <v>8</v>
      </c>
      <c r="K32" s="97" t="s">
        <v>8</v>
      </c>
      <c r="L32" s="97" t="s">
        <v>8</v>
      </c>
      <c r="M32" s="97" t="s">
        <v>8</v>
      </c>
      <c r="N32" s="98" t="s">
        <v>8</v>
      </c>
      <c r="P32" s="94" t="s">
        <v>8</v>
      </c>
      <c r="Q32" s="97" t="s">
        <v>8</v>
      </c>
      <c r="R32" s="97" t="s">
        <v>8</v>
      </c>
      <c r="S32" s="97" t="s">
        <v>8</v>
      </c>
      <c r="T32" s="97" t="s">
        <v>8</v>
      </c>
      <c r="U32" s="98" t="s">
        <v>8</v>
      </c>
    </row>
    <row r="33" spans="1:21" s="91" customFormat="1">
      <c r="A33" s="14" t="s">
        <v>36</v>
      </c>
      <c r="B33" s="94"/>
      <c r="C33" s="95"/>
      <c r="D33" s="95"/>
      <c r="E33" s="95"/>
      <c r="F33" s="95"/>
      <c r="G33" s="96"/>
      <c r="I33" s="94" t="s">
        <v>8</v>
      </c>
      <c r="J33" s="97" t="s">
        <v>8</v>
      </c>
      <c r="K33" s="97" t="s">
        <v>8</v>
      </c>
      <c r="L33" s="97" t="s">
        <v>8</v>
      </c>
      <c r="M33" s="97" t="s">
        <v>8</v>
      </c>
      <c r="N33" s="98" t="s">
        <v>8</v>
      </c>
      <c r="P33" s="94" t="s">
        <v>8</v>
      </c>
      <c r="Q33" s="97" t="s">
        <v>8</v>
      </c>
      <c r="R33" s="97" t="s">
        <v>8</v>
      </c>
      <c r="S33" s="97" t="s">
        <v>8</v>
      </c>
      <c r="T33" s="97" t="s">
        <v>8</v>
      </c>
      <c r="U33" s="98" t="s">
        <v>8</v>
      </c>
    </row>
    <row r="34" spans="1:21" s="91" customFormat="1">
      <c r="A34" s="14" t="s">
        <v>37</v>
      </c>
      <c r="B34" s="94">
        <v>1</v>
      </c>
      <c r="C34" s="95">
        <v>11</v>
      </c>
      <c r="D34" s="95"/>
      <c r="E34" s="95">
        <v>11</v>
      </c>
      <c r="F34" s="95"/>
      <c r="G34" s="96">
        <v>54</v>
      </c>
      <c r="I34" s="94" t="s">
        <v>125</v>
      </c>
      <c r="J34" s="97" t="s">
        <v>361</v>
      </c>
      <c r="K34" s="97" t="s">
        <v>8</v>
      </c>
      <c r="L34" s="97" t="s">
        <v>361</v>
      </c>
      <c r="M34" s="97" t="s">
        <v>8</v>
      </c>
      <c r="N34" s="98" t="s">
        <v>123</v>
      </c>
      <c r="P34" s="94" t="s">
        <v>125</v>
      </c>
      <c r="Q34" s="97" t="s">
        <v>125</v>
      </c>
      <c r="R34" s="97" t="s">
        <v>125</v>
      </c>
      <c r="S34" s="97" t="s">
        <v>125</v>
      </c>
      <c r="T34" s="97" t="s">
        <v>8</v>
      </c>
      <c r="U34" s="98" t="s">
        <v>361</v>
      </c>
    </row>
    <row r="35" spans="1:21" s="91" customFormat="1">
      <c r="A35" s="31" t="s">
        <v>38</v>
      </c>
      <c r="B35" s="94"/>
      <c r="C35" s="95"/>
      <c r="D35" s="95"/>
      <c r="E35" s="95"/>
      <c r="F35" s="95"/>
      <c r="G35" s="96"/>
      <c r="I35" s="94" t="s">
        <v>8</v>
      </c>
      <c r="J35" s="97" t="s">
        <v>8</v>
      </c>
      <c r="K35" s="97" t="s">
        <v>8</v>
      </c>
      <c r="L35" s="97" t="s">
        <v>8</v>
      </c>
      <c r="M35" s="97" t="s">
        <v>8</v>
      </c>
      <c r="N35" s="98" t="s">
        <v>8</v>
      </c>
      <c r="P35" s="94" t="s">
        <v>8</v>
      </c>
      <c r="Q35" s="97" t="s">
        <v>8</v>
      </c>
      <c r="R35" s="97" t="s">
        <v>8</v>
      </c>
      <c r="S35" s="97" t="s">
        <v>8</v>
      </c>
      <c r="T35" s="97" t="s">
        <v>8</v>
      </c>
      <c r="U35" s="98" t="s">
        <v>8</v>
      </c>
    </row>
    <row r="36" spans="1:21" s="91" customFormat="1" ht="22.2">
      <c r="A36" s="14" t="s">
        <v>39</v>
      </c>
      <c r="B36" s="94">
        <v>2</v>
      </c>
      <c r="C36" s="95">
        <v>218</v>
      </c>
      <c r="D36" s="95"/>
      <c r="E36" s="95">
        <v>218</v>
      </c>
      <c r="F36" s="95"/>
      <c r="G36" s="96">
        <v>1103</v>
      </c>
      <c r="I36" s="94" t="s">
        <v>128</v>
      </c>
      <c r="J36" s="97" t="s">
        <v>622</v>
      </c>
      <c r="K36" s="97" t="s">
        <v>8</v>
      </c>
      <c r="L36" s="97" t="s">
        <v>112</v>
      </c>
      <c r="M36" s="97" t="s">
        <v>125</v>
      </c>
      <c r="N36" s="98" t="s">
        <v>1263</v>
      </c>
      <c r="P36" s="94" t="s">
        <v>128</v>
      </c>
      <c r="Q36" s="97" t="s">
        <v>675</v>
      </c>
      <c r="R36" s="97" t="s">
        <v>8</v>
      </c>
      <c r="S36" s="97" t="s">
        <v>1080</v>
      </c>
      <c r="T36" s="97" t="s">
        <v>128</v>
      </c>
      <c r="U36" s="98" t="s">
        <v>1281</v>
      </c>
    </row>
    <row r="37" spans="1:21" s="91" customFormat="1" ht="22.2">
      <c r="A37" s="14" t="s">
        <v>40</v>
      </c>
      <c r="B37" s="94">
        <v>1</v>
      </c>
      <c r="C37" s="95">
        <v>11</v>
      </c>
      <c r="D37" s="95">
        <v>4</v>
      </c>
      <c r="E37" s="95">
        <v>11</v>
      </c>
      <c r="F37" s="95"/>
      <c r="G37" s="96">
        <v>32</v>
      </c>
      <c r="I37" s="94" t="s">
        <v>125</v>
      </c>
      <c r="J37" s="97" t="s">
        <v>128</v>
      </c>
      <c r="K37" s="97" t="s">
        <v>128</v>
      </c>
      <c r="L37" s="97" t="s">
        <v>128</v>
      </c>
      <c r="M37" s="97" t="s">
        <v>8</v>
      </c>
      <c r="N37" s="98" t="s">
        <v>221</v>
      </c>
      <c r="P37" s="94" t="s">
        <v>125</v>
      </c>
      <c r="Q37" s="97" t="s">
        <v>128</v>
      </c>
      <c r="R37" s="97" t="s">
        <v>128</v>
      </c>
      <c r="S37" s="97" t="s">
        <v>128</v>
      </c>
      <c r="T37" s="97" t="s">
        <v>8</v>
      </c>
      <c r="U37" s="98" t="s">
        <v>156</v>
      </c>
    </row>
    <row r="38" spans="1:21" s="91" customFormat="1" ht="22.2">
      <c r="A38" s="14" t="s">
        <v>41</v>
      </c>
      <c r="B38" s="94"/>
      <c r="C38" s="95"/>
      <c r="D38" s="95"/>
      <c r="E38" s="95"/>
      <c r="F38" s="95"/>
      <c r="G38" s="96"/>
      <c r="I38" s="94" t="s">
        <v>8</v>
      </c>
      <c r="J38" s="97" t="s">
        <v>8</v>
      </c>
      <c r="K38" s="97" t="s">
        <v>8</v>
      </c>
      <c r="L38" s="97" t="s">
        <v>8</v>
      </c>
      <c r="M38" s="97" t="s">
        <v>8</v>
      </c>
      <c r="N38" s="98" t="s">
        <v>8</v>
      </c>
      <c r="P38" s="94" t="s">
        <v>8</v>
      </c>
      <c r="Q38" s="97" t="s">
        <v>8</v>
      </c>
      <c r="R38" s="97" t="s">
        <v>8</v>
      </c>
      <c r="S38" s="97" t="s">
        <v>8</v>
      </c>
      <c r="T38" s="97" t="s">
        <v>8</v>
      </c>
      <c r="U38" s="98" t="s">
        <v>8</v>
      </c>
    </row>
    <row r="39" spans="1:21" s="91" customFormat="1" ht="22.2">
      <c r="A39" s="14" t="s">
        <v>42</v>
      </c>
      <c r="B39" s="94"/>
      <c r="C39" s="95"/>
      <c r="D39" s="95"/>
      <c r="E39" s="95"/>
      <c r="F39" s="95"/>
      <c r="G39" s="96"/>
      <c r="I39" s="94" t="s">
        <v>8</v>
      </c>
      <c r="J39" s="97" t="s">
        <v>8</v>
      </c>
      <c r="K39" s="97" t="s">
        <v>8</v>
      </c>
      <c r="L39" s="97" t="s">
        <v>8</v>
      </c>
      <c r="M39" s="97" t="s">
        <v>8</v>
      </c>
      <c r="N39" s="98" t="s">
        <v>8</v>
      </c>
      <c r="P39" s="94" t="s">
        <v>8</v>
      </c>
      <c r="Q39" s="97" t="s">
        <v>8</v>
      </c>
      <c r="R39" s="97" t="s">
        <v>8</v>
      </c>
      <c r="S39" s="97" t="s">
        <v>8</v>
      </c>
      <c r="T39" s="97" t="s">
        <v>8</v>
      </c>
      <c r="U39" s="98" t="s">
        <v>8</v>
      </c>
    </row>
    <row r="40" spans="1:21" s="91" customFormat="1">
      <c r="A40" s="14" t="s">
        <v>43</v>
      </c>
      <c r="B40" s="94"/>
      <c r="C40" s="95"/>
      <c r="D40" s="95"/>
      <c r="E40" s="95"/>
      <c r="F40" s="95"/>
      <c r="G40" s="96"/>
      <c r="I40" s="94" t="s">
        <v>125</v>
      </c>
      <c r="J40" s="97" t="s">
        <v>361</v>
      </c>
      <c r="K40" s="97" t="s">
        <v>8</v>
      </c>
      <c r="L40" s="97" t="s">
        <v>361</v>
      </c>
      <c r="M40" s="97" t="s">
        <v>8</v>
      </c>
      <c r="N40" s="98" t="s">
        <v>123</v>
      </c>
      <c r="P40" s="94" t="s">
        <v>125</v>
      </c>
      <c r="Q40" s="97" t="s">
        <v>8</v>
      </c>
      <c r="R40" s="97" t="s">
        <v>8</v>
      </c>
      <c r="S40" s="97" t="s">
        <v>8</v>
      </c>
      <c r="T40" s="97" t="s">
        <v>8</v>
      </c>
      <c r="U40" s="98" t="s">
        <v>8</v>
      </c>
    </row>
    <row r="41" spans="1:21" s="91" customFormat="1">
      <c r="A41" s="14" t="s">
        <v>44</v>
      </c>
      <c r="B41" s="94"/>
      <c r="C41" s="95"/>
      <c r="D41" s="95"/>
      <c r="E41" s="95"/>
      <c r="F41" s="95"/>
      <c r="G41" s="96"/>
      <c r="I41" s="94" t="s">
        <v>8</v>
      </c>
      <c r="J41" s="97" t="s">
        <v>8</v>
      </c>
      <c r="K41" s="97" t="s">
        <v>8</v>
      </c>
      <c r="L41" s="97" t="s">
        <v>8</v>
      </c>
      <c r="M41" s="97" t="s">
        <v>8</v>
      </c>
      <c r="N41" s="98" t="s">
        <v>8</v>
      </c>
      <c r="P41" s="94" t="s">
        <v>8</v>
      </c>
      <c r="Q41" s="97" t="s">
        <v>8</v>
      </c>
      <c r="R41" s="97" t="s">
        <v>8</v>
      </c>
      <c r="S41" s="97" t="s">
        <v>8</v>
      </c>
      <c r="T41" s="97" t="s">
        <v>8</v>
      </c>
      <c r="U41" s="98" t="s">
        <v>8</v>
      </c>
    </row>
    <row r="42" spans="1:21" s="91" customFormat="1">
      <c r="A42" s="14" t="s">
        <v>45</v>
      </c>
      <c r="B42" s="94"/>
      <c r="C42" s="95"/>
      <c r="D42" s="95"/>
      <c r="E42" s="95"/>
      <c r="F42" s="95"/>
      <c r="G42" s="96"/>
      <c r="I42" s="94" t="s">
        <v>8</v>
      </c>
      <c r="J42" s="97" t="s">
        <v>8</v>
      </c>
      <c r="K42" s="97" t="s">
        <v>8</v>
      </c>
      <c r="L42" s="97" t="s">
        <v>8</v>
      </c>
      <c r="M42" s="97" t="s">
        <v>8</v>
      </c>
      <c r="N42" s="98" t="s">
        <v>8</v>
      </c>
      <c r="P42" s="94" t="s">
        <v>8</v>
      </c>
      <c r="Q42" s="97" t="s">
        <v>8</v>
      </c>
      <c r="R42" s="97" t="s">
        <v>8</v>
      </c>
      <c r="S42" s="97" t="s">
        <v>8</v>
      </c>
      <c r="T42" s="97" t="s">
        <v>8</v>
      </c>
      <c r="U42" s="98" t="s">
        <v>8</v>
      </c>
    </row>
    <row r="43" spans="1:21" s="91" customFormat="1">
      <c r="A43" s="14" t="s">
        <v>46</v>
      </c>
      <c r="B43" s="94"/>
      <c r="C43" s="95"/>
      <c r="D43" s="95"/>
      <c r="E43" s="95"/>
      <c r="F43" s="95"/>
      <c r="G43" s="96"/>
      <c r="I43" s="94" t="s">
        <v>8</v>
      </c>
      <c r="J43" s="97" t="s">
        <v>8</v>
      </c>
      <c r="K43" s="97" t="s">
        <v>8</v>
      </c>
      <c r="L43" s="97" t="s">
        <v>8</v>
      </c>
      <c r="M43" s="97" t="s">
        <v>8</v>
      </c>
      <c r="N43" s="98" t="s">
        <v>8</v>
      </c>
      <c r="P43" s="94" t="s">
        <v>8</v>
      </c>
      <c r="Q43" s="97" t="s">
        <v>8</v>
      </c>
      <c r="R43" s="97" t="s">
        <v>8</v>
      </c>
      <c r="S43" s="97" t="s">
        <v>8</v>
      </c>
      <c r="T43" s="97" t="s">
        <v>8</v>
      </c>
      <c r="U43" s="98" t="s">
        <v>8</v>
      </c>
    </row>
    <row r="44" spans="1:21" s="91" customFormat="1">
      <c r="A44" s="14" t="s">
        <v>47</v>
      </c>
      <c r="B44" s="94"/>
      <c r="C44" s="95"/>
      <c r="D44" s="95"/>
      <c r="E44" s="95"/>
      <c r="F44" s="95"/>
      <c r="G44" s="96"/>
      <c r="I44" s="94" t="s">
        <v>8</v>
      </c>
      <c r="J44" s="97" t="s">
        <v>8</v>
      </c>
      <c r="K44" s="97" t="s">
        <v>8</v>
      </c>
      <c r="L44" s="97" t="s">
        <v>8</v>
      </c>
      <c r="M44" s="97" t="s">
        <v>8</v>
      </c>
      <c r="N44" s="98" t="s">
        <v>8</v>
      </c>
      <c r="P44" s="94" t="s">
        <v>8</v>
      </c>
      <c r="Q44" s="97" t="s">
        <v>8</v>
      </c>
      <c r="R44" s="97" t="s">
        <v>8</v>
      </c>
      <c r="S44" s="97" t="s">
        <v>8</v>
      </c>
      <c r="T44" s="97" t="s">
        <v>8</v>
      </c>
      <c r="U44" s="98" t="s">
        <v>8</v>
      </c>
    </row>
    <row r="45" spans="1:21" s="91" customFormat="1">
      <c r="A45" s="14" t="s">
        <v>48</v>
      </c>
      <c r="B45" s="94"/>
      <c r="C45" s="95"/>
      <c r="D45" s="95"/>
      <c r="E45" s="95"/>
      <c r="F45" s="95"/>
      <c r="G45" s="96"/>
      <c r="I45" s="94" t="s">
        <v>8</v>
      </c>
      <c r="J45" s="97" t="s">
        <v>8</v>
      </c>
      <c r="K45" s="97" t="s">
        <v>8</v>
      </c>
      <c r="L45" s="97" t="s">
        <v>8</v>
      </c>
      <c r="M45" s="97" t="s">
        <v>8</v>
      </c>
      <c r="N45" s="98" t="s">
        <v>8</v>
      </c>
      <c r="P45" s="94" t="s">
        <v>8</v>
      </c>
      <c r="Q45" s="97" t="s">
        <v>8</v>
      </c>
      <c r="R45" s="97" t="s">
        <v>8</v>
      </c>
      <c r="S45" s="97" t="s">
        <v>8</v>
      </c>
      <c r="T45" s="97" t="s">
        <v>8</v>
      </c>
      <c r="U45" s="98" t="s">
        <v>8</v>
      </c>
    </row>
    <row r="46" spans="1:21" s="91" customFormat="1" ht="22.2">
      <c r="A46" s="14" t="s">
        <v>49</v>
      </c>
      <c r="B46" s="94"/>
      <c r="C46" s="95"/>
      <c r="D46" s="95"/>
      <c r="E46" s="95"/>
      <c r="F46" s="95"/>
      <c r="G46" s="96"/>
      <c r="I46" s="94" t="s">
        <v>8</v>
      </c>
      <c r="J46" s="97" t="s">
        <v>8</v>
      </c>
      <c r="K46" s="97" t="s">
        <v>8</v>
      </c>
      <c r="L46" s="97" t="s">
        <v>8</v>
      </c>
      <c r="M46" s="97" t="s">
        <v>8</v>
      </c>
      <c r="N46" s="98" t="s">
        <v>8</v>
      </c>
      <c r="P46" s="94" t="s">
        <v>8</v>
      </c>
      <c r="Q46" s="97" t="s">
        <v>8</v>
      </c>
      <c r="R46" s="97" t="s">
        <v>8</v>
      </c>
      <c r="S46" s="97" t="s">
        <v>8</v>
      </c>
      <c r="T46" s="97" t="s">
        <v>8</v>
      </c>
      <c r="U46" s="98" t="s">
        <v>8</v>
      </c>
    </row>
    <row r="47" spans="1:21" s="91" customFormat="1" ht="22.2">
      <c r="A47" s="14" t="s">
        <v>50</v>
      </c>
      <c r="B47" s="94"/>
      <c r="C47" s="95"/>
      <c r="D47" s="95"/>
      <c r="E47" s="95"/>
      <c r="F47" s="95"/>
      <c r="G47" s="96"/>
      <c r="I47" s="94" t="s">
        <v>8</v>
      </c>
      <c r="J47" s="97" t="s">
        <v>8</v>
      </c>
      <c r="K47" s="97" t="s">
        <v>8</v>
      </c>
      <c r="L47" s="97" t="s">
        <v>8</v>
      </c>
      <c r="M47" s="97" t="s">
        <v>8</v>
      </c>
      <c r="N47" s="98" t="s">
        <v>8</v>
      </c>
      <c r="P47" s="94" t="s">
        <v>8</v>
      </c>
      <c r="Q47" s="97" t="s">
        <v>8</v>
      </c>
      <c r="R47" s="97" t="s">
        <v>8</v>
      </c>
      <c r="S47" s="97" t="s">
        <v>8</v>
      </c>
      <c r="T47" s="97" t="s">
        <v>8</v>
      </c>
      <c r="U47" s="98" t="s">
        <v>8</v>
      </c>
    </row>
    <row r="48" spans="1:21" s="91" customFormat="1">
      <c r="A48" s="14" t="s">
        <v>51</v>
      </c>
      <c r="B48" s="94"/>
      <c r="C48" s="95"/>
      <c r="D48" s="95"/>
      <c r="E48" s="95"/>
      <c r="F48" s="95"/>
      <c r="G48" s="96"/>
      <c r="I48" s="94" t="s">
        <v>8</v>
      </c>
      <c r="J48" s="97" t="s">
        <v>8</v>
      </c>
      <c r="K48" s="97" t="s">
        <v>8</v>
      </c>
      <c r="L48" s="97" t="s">
        <v>8</v>
      </c>
      <c r="M48" s="97" t="s">
        <v>8</v>
      </c>
      <c r="N48" s="98" t="s">
        <v>8</v>
      </c>
      <c r="P48" s="94" t="s">
        <v>8</v>
      </c>
      <c r="Q48" s="97" t="s">
        <v>8</v>
      </c>
      <c r="R48" s="97" t="s">
        <v>8</v>
      </c>
      <c r="S48" s="97" t="s">
        <v>8</v>
      </c>
      <c r="T48" s="97" t="s">
        <v>8</v>
      </c>
      <c r="U48" s="98" t="s">
        <v>8</v>
      </c>
    </row>
    <row r="49" spans="1:21" s="91" customFormat="1" ht="22.2">
      <c r="A49" s="14" t="s">
        <v>52</v>
      </c>
      <c r="B49" s="94">
        <v>24</v>
      </c>
      <c r="C49" s="95">
        <v>617</v>
      </c>
      <c r="D49" s="95"/>
      <c r="E49" s="95">
        <v>617</v>
      </c>
      <c r="F49" s="95"/>
      <c r="G49" s="96">
        <v>2212</v>
      </c>
      <c r="I49" s="94" t="s">
        <v>239</v>
      </c>
      <c r="J49" s="97" t="s">
        <v>1109</v>
      </c>
      <c r="K49" s="97" t="s">
        <v>8</v>
      </c>
      <c r="L49" s="97" t="s">
        <v>1109</v>
      </c>
      <c r="M49" s="97" t="s">
        <v>8</v>
      </c>
      <c r="N49" s="98" t="s">
        <v>1037</v>
      </c>
      <c r="P49" s="94" t="s">
        <v>218</v>
      </c>
      <c r="Q49" s="97" t="s">
        <v>1282</v>
      </c>
      <c r="R49" s="97" t="s">
        <v>8</v>
      </c>
      <c r="S49" s="97" t="s">
        <v>494</v>
      </c>
      <c r="T49" s="97" t="s">
        <v>8</v>
      </c>
      <c r="U49" s="98" t="s">
        <v>1283</v>
      </c>
    </row>
    <row r="50" spans="1:21" s="91" customFormat="1">
      <c r="A50" s="14" t="s">
        <v>53</v>
      </c>
      <c r="B50" s="94"/>
      <c r="C50" s="95"/>
      <c r="D50" s="95"/>
      <c r="E50" s="95"/>
      <c r="F50" s="95"/>
      <c r="G50" s="96"/>
      <c r="I50" s="94" t="s">
        <v>8</v>
      </c>
      <c r="J50" s="97" t="s">
        <v>8</v>
      </c>
      <c r="K50" s="97" t="s">
        <v>8</v>
      </c>
      <c r="L50" s="97" t="s">
        <v>8</v>
      </c>
      <c r="M50" s="97" t="s">
        <v>8</v>
      </c>
      <c r="N50" s="98" t="s">
        <v>8</v>
      </c>
      <c r="P50" s="94" t="s">
        <v>8</v>
      </c>
      <c r="Q50" s="97" t="s">
        <v>8</v>
      </c>
      <c r="R50" s="97" t="s">
        <v>8</v>
      </c>
      <c r="S50" s="97" t="s">
        <v>8</v>
      </c>
      <c r="T50" s="97" t="s">
        <v>8</v>
      </c>
      <c r="U50" s="98" t="s">
        <v>8</v>
      </c>
    </row>
    <row r="51" spans="1:21" s="91" customFormat="1">
      <c r="A51" s="14" t="s">
        <v>54</v>
      </c>
      <c r="B51" s="94">
        <v>3</v>
      </c>
      <c r="C51" s="95">
        <v>12</v>
      </c>
      <c r="D51" s="95"/>
      <c r="E51" s="95">
        <v>12</v>
      </c>
      <c r="F51" s="95"/>
      <c r="G51" s="96">
        <v>46</v>
      </c>
      <c r="I51" s="94" t="s">
        <v>125</v>
      </c>
      <c r="J51" s="97" t="s">
        <v>559</v>
      </c>
      <c r="K51" s="97" t="s">
        <v>8</v>
      </c>
      <c r="L51" s="97" t="s">
        <v>559</v>
      </c>
      <c r="M51" s="97" t="s">
        <v>8</v>
      </c>
      <c r="N51" s="98" t="s">
        <v>1264</v>
      </c>
      <c r="P51" s="94" t="s">
        <v>125</v>
      </c>
      <c r="Q51" s="97" t="s">
        <v>120</v>
      </c>
      <c r="R51" s="97" t="s">
        <v>8</v>
      </c>
      <c r="S51" s="97" t="s">
        <v>120</v>
      </c>
      <c r="T51" s="97" t="s">
        <v>8</v>
      </c>
      <c r="U51" s="98" t="s">
        <v>857</v>
      </c>
    </row>
    <row r="52" spans="1:21" s="91" customFormat="1">
      <c r="A52" s="15" t="s">
        <v>55</v>
      </c>
      <c r="B52" s="94"/>
      <c r="C52" s="95"/>
      <c r="D52" s="95"/>
      <c r="E52" s="95"/>
      <c r="F52" s="95"/>
      <c r="G52" s="96"/>
      <c r="I52" s="94" t="s">
        <v>8</v>
      </c>
      <c r="J52" s="97" t="s">
        <v>8</v>
      </c>
      <c r="K52" s="97" t="s">
        <v>8</v>
      </c>
      <c r="L52" s="97" t="s">
        <v>8</v>
      </c>
      <c r="M52" s="97" t="s">
        <v>8</v>
      </c>
      <c r="N52" s="98" t="s">
        <v>8</v>
      </c>
      <c r="P52" s="94" t="s">
        <v>8</v>
      </c>
      <c r="Q52" s="97" t="s">
        <v>8</v>
      </c>
      <c r="R52" s="97" t="s">
        <v>8</v>
      </c>
      <c r="S52" s="97" t="s">
        <v>8</v>
      </c>
      <c r="T52" s="97" t="s">
        <v>8</v>
      </c>
      <c r="U52" s="98" t="s">
        <v>8</v>
      </c>
    </row>
    <row r="53" spans="1:21" s="91" customFormat="1">
      <c r="A53" s="16" t="s">
        <v>56</v>
      </c>
      <c r="B53" s="94"/>
      <c r="C53" s="95"/>
      <c r="D53" s="95"/>
      <c r="E53" s="95"/>
      <c r="F53" s="95"/>
      <c r="G53" s="96"/>
      <c r="I53" s="94" t="s">
        <v>8</v>
      </c>
      <c r="J53" s="97" t="s">
        <v>8</v>
      </c>
      <c r="K53" s="97" t="s">
        <v>8</v>
      </c>
      <c r="L53" s="97" t="s">
        <v>8</v>
      </c>
      <c r="M53" s="97" t="s">
        <v>8</v>
      </c>
      <c r="N53" s="98" t="s">
        <v>8</v>
      </c>
      <c r="P53" s="94" t="s">
        <v>8</v>
      </c>
      <c r="Q53" s="97" t="s">
        <v>8</v>
      </c>
      <c r="R53" s="97" t="s">
        <v>8</v>
      </c>
      <c r="S53" s="97" t="s">
        <v>8</v>
      </c>
      <c r="T53" s="97" t="s">
        <v>8</v>
      </c>
      <c r="U53" s="98" t="s">
        <v>8</v>
      </c>
    </row>
    <row r="54" spans="1:21" s="91" customFormat="1" ht="22.2">
      <c r="A54" s="9" t="s">
        <v>57</v>
      </c>
      <c r="B54" s="94"/>
      <c r="C54" s="95"/>
      <c r="D54" s="95"/>
      <c r="E54" s="95"/>
      <c r="F54" s="95"/>
      <c r="G54" s="96"/>
      <c r="I54" s="94" t="s">
        <v>8</v>
      </c>
      <c r="J54" s="97" t="s">
        <v>8</v>
      </c>
      <c r="K54" s="97" t="s">
        <v>8</v>
      </c>
      <c r="L54" s="97" t="s">
        <v>8</v>
      </c>
      <c r="M54" s="97" t="s">
        <v>8</v>
      </c>
      <c r="N54" s="98" t="s">
        <v>8</v>
      </c>
      <c r="P54" s="94" t="s">
        <v>8</v>
      </c>
      <c r="Q54" s="97" t="s">
        <v>8</v>
      </c>
      <c r="R54" s="97" t="s">
        <v>8</v>
      </c>
      <c r="S54" s="97" t="s">
        <v>8</v>
      </c>
      <c r="T54" s="97" t="s">
        <v>8</v>
      </c>
      <c r="U54" s="98" t="s">
        <v>8</v>
      </c>
    </row>
    <row r="55" spans="1:21" s="91" customFormat="1">
      <c r="A55" s="16" t="s">
        <v>58</v>
      </c>
      <c r="B55" s="94"/>
      <c r="C55" s="95"/>
      <c r="D55" s="95"/>
      <c r="E55" s="95"/>
      <c r="F55" s="95"/>
      <c r="G55" s="96"/>
      <c r="I55" s="94" t="s">
        <v>8</v>
      </c>
      <c r="J55" s="97" t="s">
        <v>8</v>
      </c>
      <c r="K55" s="97" t="s">
        <v>8</v>
      </c>
      <c r="L55" s="97" t="s">
        <v>8</v>
      </c>
      <c r="M55" s="97" t="s">
        <v>8</v>
      </c>
      <c r="N55" s="98" t="s">
        <v>8</v>
      </c>
      <c r="P55" s="94" t="s">
        <v>8</v>
      </c>
      <c r="Q55" s="97" t="s">
        <v>8</v>
      </c>
      <c r="R55" s="97" t="s">
        <v>8</v>
      </c>
      <c r="S55" s="97" t="s">
        <v>8</v>
      </c>
      <c r="T55" s="97" t="s">
        <v>8</v>
      </c>
      <c r="U55" s="98" t="s">
        <v>8</v>
      </c>
    </row>
    <row r="56" spans="1:21" s="91" customFormat="1">
      <c r="A56" s="16" t="s">
        <v>59</v>
      </c>
      <c r="B56" s="94">
        <v>3</v>
      </c>
      <c r="C56" s="95">
        <v>214</v>
      </c>
      <c r="D56" s="95"/>
      <c r="E56" s="95">
        <v>209</v>
      </c>
      <c r="F56" s="95">
        <v>5</v>
      </c>
      <c r="G56" s="96">
        <v>806</v>
      </c>
      <c r="I56" s="94" t="s">
        <v>368</v>
      </c>
      <c r="J56" s="97" t="s">
        <v>1265</v>
      </c>
      <c r="K56" s="97" t="s">
        <v>8</v>
      </c>
      <c r="L56" s="97" t="s">
        <v>1266</v>
      </c>
      <c r="M56" s="97" t="s">
        <v>125</v>
      </c>
      <c r="N56" s="98" t="s">
        <v>1267</v>
      </c>
      <c r="P56" s="94" t="s">
        <v>368</v>
      </c>
      <c r="Q56" s="97" t="s">
        <v>807</v>
      </c>
      <c r="R56" s="97" t="s">
        <v>8</v>
      </c>
      <c r="S56" s="97" t="s">
        <v>1284</v>
      </c>
      <c r="T56" s="97" t="s">
        <v>8</v>
      </c>
      <c r="U56" s="98" t="s">
        <v>1285</v>
      </c>
    </row>
    <row r="57" spans="1:21" s="91" customFormat="1">
      <c r="A57" s="16" t="s">
        <v>60</v>
      </c>
      <c r="B57" s="94"/>
      <c r="C57" s="95"/>
      <c r="D57" s="95"/>
      <c r="E57" s="95"/>
      <c r="F57" s="95"/>
      <c r="G57" s="96"/>
      <c r="I57" s="94" t="s">
        <v>125</v>
      </c>
      <c r="J57" s="97" t="s">
        <v>105</v>
      </c>
      <c r="K57" s="97" t="s">
        <v>105</v>
      </c>
      <c r="L57" s="97" t="s">
        <v>105</v>
      </c>
      <c r="M57" s="97" t="s">
        <v>8</v>
      </c>
      <c r="N57" s="98" t="s">
        <v>372</v>
      </c>
      <c r="P57" s="94" t="s">
        <v>8</v>
      </c>
      <c r="Q57" s="97" t="s">
        <v>8</v>
      </c>
      <c r="R57" s="97" t="s">
        <v>8</v>
      </c>
      <c r="S57" s="97" t="s">
        <v>8</v>
      </c>
      <c r="T57" s="97" t="s">
        <v>8</v>
      </c>
      <c r="U57" s="98" t="s">
        <v>8</v>
      </c>
    </row>
    <row r="58" spans="1:21" s="91" customFormat="1">
      <c r="A58" s="16" t="s">
        <v>61</v>
      </c>
      <c r="B58" s="94"/>
      <c r="C58" s="95"/>
      <c r="D58" s="95"/>
      <c r="E58" s="95"/>
      <c r="F58" s="95"/>
      <c r="G58" s="96"/>
      <c r="I58" s="94" t="s">
        <v>8</v>
      </c>
      <c r="J58" s="97" t="s">
        <v>8</v>
      </c>
      <c r="K58" s="97" t="s">
        <v>8</v>
      </c>
      <c r="L58" s="97" t="s">
        <v>8</v>
      </c>
      <c r="M58" s="97" t="s">
        <v>8</v>
      </c>
      <c r="N58" s="98" t="s">
        <v>8</v>
      </c>
      <c r="P58" s="94" t="s">
        <v>8</v>
      </c>
      <c r="Q58" s="97" t="s">
        <v>8</v>
      </c>
      <c r="R58" s="97" t="s">
        <v>8</v>
      </c>
      <c r="S58" s="97" t="s">
        <v>8</v>
      </c>
      <c r="T58" s="97" t="s">
        <v>8</v>
      </c>
      <c r="U58" s="98" t="s">
        <v>8</v>
      </c>
    </row>
    <row r="59" spans="1:21" s="91" customFormat="1">
      <c r="A59" s="16" t="s">
        <v>62</v>
      </c>
      <c r="B59" s="94"/>
      <c r="C59" s="95"/>
      <c r="D59" s="95"/>
      <c r="E59" s="95"/>
      <c r="F59" s="95"/>
      <c r="G59" s="96"/>
      <c r="I59" s="94" t="s">
        <v>8</v>
      </c>
      <c r="J59" s="97" t="s">
        <v>8</v>
      </c>
      <c r="K59" s="97" t="s">
        <v>8</v>
      </c>
      <c r="L59" s="97" t="s">
        <v>8</v>
      </c>
      <c r="M59" s="97" t="s">
        <v>8</v>
      </c>
      <c r="N59" s="98" t="s">
        <v>8</v>
      </c>
      <c r="P59" s="94" t="s">
        <v>8</v>
      </c>
      <c r="Q59" s="97" t="s">
        <v>8</v>
      </c>
      <c r="R59" s="97" t="s">
        <v>8</v>
      </c>
      <c r="S59" s="97" t="s">
        <v>8</v>
      </c>
      <c r="T59" s="97" t="s">
        <v>8</v>
      </c>
      <c r="U59" s="98" t="s">
        <v>8</v>
      </c>
    </row>
    <row r="60" spans="1:21" s="91" customFormat="1">
      <c r="A60" s="16" t="s">
        <v>63</v>
      </c>
      <c r="B60" s="94"/>
      <c r="C60" s="95"/>
      <c r="D60" s="95"/>
      <c r="E60" s="95"/>
      <c r="F60" s="95"/>
      <c r="G60" s="96"/>
      <c r="I60" s="94" t="s">
        <v>8</v>
      </c>
      <c r="J60" s="97" t="s">
        <v>8</v>
      </c>
      <c r="K60" s="97" t="s">
        <v>8</v>
      </c>
      <c r="L60" s="97" t="s">
        <v>8</v>
      </c>
      <c r="M60" s="97" t="s">
        <v>8</v>
      </c>
      <c r="N60" s="98" t="s">
        <v>8</v>
      </c>
      <c r="P60" s="94" t="s">
        <v>8</v>
      </c>
      <c r="Q60" s="97" t="s">
        <v>8</v>
      </c>
      <c r="R60" s="97" t="s">
        <v>8</v>
      </c>
      <c r="S60" s="97" t="s">
        <v>8</v>
      </c>
      <c r="T60" s="97" t="s">
        <v>8</v>
      </c>
      <c r="U60" s="98" t="s">
        <v>8</v>
      </c>
    </row>
    <row r="61" spans="1:21" s="91" customFormat="1">
      <c r="A61" s="16" t="s">
        <v>64</v>
      </c>
      <c r="B61" s="94"/>
      <c r="C61" s="95"/>
      <c r="D61" s="95"/>
      <c r="E61" s="95"/>
      <c r="F61" s="95"/>
      <c r="G61" s="96"/>
      <c r="I61" s="94" t="s">
        <v>128</v>
      </c>
      <c r="J61" s="97" t="s">
        <v>203</v>
      </c>
      <c r="K61" s="97" t="s">
        <v>8</v>
      </c>
      <c r="L61" s="97" t="s">
        <v>203</v>
      </c>
      <c r="M61" s="97" t="s">
        <v>8</v>
      </c>
      <c r="N61" s="98" t="s">
        <v>203</v>
      </c>
      <c r="P61" s="94" t="s">
        <v>8</v>
      </c>
      <c r="Q61" s="97" t="s">
        <v>8</v>
      </c>
      <c r="R61" s="97" t="s">
        <v>8</v>
      </c>
      <c r="S61" s="97" t="s">
        <v>8</v>
      </c>
      <c r="T61" s="97" t="s">
        <v>8</v>
      </c>
      <c r="U61" s="98" t="s">
        <v>8</v>
      </c>
    </row>
    <row r="62" spans="1:21" s="91" customFormat="1">
      <c r="A62" s="16" t="s">
        <v>65</v>
      </c>
      <c r="B62" s="94"/>
      <c r="C62" s="95"/>
      <c r="D62" s="95"/>
      <c r="E62" s="95"/>
      <c r="F62" s="95"/>
      <c r="G62" s="96"/>
      <c r="I62" s="94" t="s">
        <v>8</v>
      </c>
      <c r="J62" s="97" t="s">
        <v>8</v>
      </c>
      <c r="K62" s="97" t="s">
        <v>8</v>
      </c>
      <c r="L62" s="97" t="s">
        <v>8</v>
      </c>
      <c r="M62" s="97" t="s">
        <v>8</v>
      </c>
      <c r="N62" s="98" t="s">
        <v>8</v>
      </c>
      <c r="P62" s="94" t="s">
        <v>8</v>
      </c>
      <c r="Q62" s="97" t="s">
        <v>8</v>
      </c>
      <c r="R62" s="97" t="s">
        <v>8</v>
      </c>
      <c r="S62" s="97" t="s">
        <v>8</v>
      </c>
      <c r="T62" s="97" t="s">
        <v>8</v>
      </c>
      <c r="U62" s="98" t="s">
        <v>8</v>
      </c>
    </row>
    <row r="63" spans="1:21" s="91" customFormat="1" ht="22.2">
      <c r="A63" s="17" t="s">
        <v>66</v>
      </c>
      <c r="B63" s="99">
        <v>4</v>
      </c>
      <c r="C63" s="100">
        <v>73</v>
      </c>
      <c r="D63" s="100"/>
      <c r="E63" s="100">
        <v>73</v>
      </c>
      <c r="F63" s="100"/>
      <c r="G63" s="101">
        <v>68</v>
      </c>
      <c r="I63" s="102" t="s">
        <v>156</v>
      </c>
      <c r="J63" s="97" t="s">
        <v>439</v>
      </c>
      <c r="K63" s="97" t="s">
        <v>8</v>
      </c>
      <c r="L63" s="97" t="s">
        <v>426</v>
      </c>
      <c r="M63" s="97" t="s">
        <v>8</v>
      </c>
      <c r="N63" s="98" t="s">
        <v>908</v>
      </c>
      <c r="P63" s="102" t="s">
        <v>361</v>
      </c>
      <c r="Q63" s="97" t="s">
        <v>322</v>
      </c>
      <c r="R63" s="97" t="s">
        <v>8</v>
      </c>
      <c r="S63" s="97" t="s">
        <v>322</v>
      </c>
      <c r="T63" s="97" t="s">
        <v>8</v>
      </c>
      <c r="U63" s="98" t="s">
        <v>170</v>
      </c>
    </row>
    <row r="64" spans="1:21" s="91" customFormat="1">
      <c r="A64" s="17" t="s">
        <v>67</v>
      </c>
      <c r="B64" s="99">
        <v>3</v>
      </c>
      <c r="C64" s="100">
        <v>65</v>
      </c>
      <c r="D64" s="100">
        <v>41</v>
      </c>
      <c r="E64" s="100">
        <v>65</v>
      </c>
      <c r="F64" s="100"/>
      <c r="G64" s="101">
        <v>61</v>
      </c>
      <c r="I64" s="102" t="s">
        <v>361</v>
      </c>
      <c r="J64" s="97" t="s">
        <v>373</v>
      </c>
      <c r="K64" s="97" t="s">
        <v>373</v>
      </c>
      <c r="L64" s="97" t="s">
        <v>373</v>
      </c>
      <c r="M64" s="97" t="s">
        <v>8</v>
      </c>
      <c r="N64" s="98" t="s">
        <v>252</v>
      </c>
      <c r="P64" s="102" t="s">
        <v>203</v>
      </c>
      <c r="Q64" s="97" t="s">
        <v>221</v>
      </c>
      <c r="R64" s="97" t="s">
        <v>221</v>
      </c>
      <c r="S64" s="97" t="s">
        <v>221</v>
      </c>
      <c r="T64" s="97" t="s">
        <v>8</v>
      </c>
      <c r="U64" s="98" t="s">
        <v>239</v>
      </c>
    </row>
    <row r="65" spans="1:21" s="91" customFormat="1">
      <c r="A65" s="17" t="s">
        <v>68</v>
      </c>
      <c r="B65" s="99"/>
      <c r="C65" s="100"/>
      <c r="D65" s="100"/>
      <c r="E65" s="100"/>
      <c r="F65" s="100"/>
      <c r="G65" s="101"/>
      <c r="I65" s="102" t="s">
        <v>8</v>
      </c>
      <c r="J65" s="97" t="s">
        <v>8</v>
      </c>
      <c r="K65" s="97" t="s">
        <v>8</v>
      </c>
      <c r="L65" s="97" t="s">
        <v>8</v>
      </c>
      <c r="M65" s="97" t="s">
        <v>8</v>
      </c>
      <c r="N65" s="98" t="s">
        <v>8</v>
      </c>
      <c r="P65" s="102" t="s">
        <v>8</v>
      </c>
      <c r="Q65" s="97" t="s">
        <v>8</v>
      </c>
      <c r="R65" s="97" t="s">
        <v>8</v>
      </c>
      <c r="S65" s="97" t="s">
        <v>8</v>
      </c>
      <c r="T65" s="97" t="s">
        <v>8</v>
      </c>
      <c r="U65" s="98" t="s">
        <v>8</v>
      </c>
    </row>
    <row r="66" spans="1:21" s="91" customFormat="1">
      <c r="A66" s="16" t="s">
        <v>69</v>
      </c>
      <c r="B66" s="99">
        <v>1</v>
      </c>
      <c r="C66" s="100">
        <v>12</v>
      </c>
      <c r="D66" s="100"/>
      <c r="E66" s="100">
        <v>12</v>
      </c>
      <c r="F66" s="100"/>
      <c r="G66" s="101">
        <v>36</v>
      </c>
      <c r="I66" s="102" t="s">
        <v>125</v>
      </c>
      <c r="J66" s="97" t="s">
        <v>207</v>
      </c>
      <c r="K66" s="97" t="s">
        <v>125</v>
      </c>
      <c r="L66" s="97" t="s">
        <v>207</v>
      </c>
      <c r="M66" s="97" t="s">
        <v>8</v>
      </c>
      <c r="N66" s="98" t="s">
        <v>218</v>
      </c>
      <c r="P66" s="102" t="s">
        <v>125</v>
      </c>
      <c r="Q66" s="97" t="s">
        <v>8</v>
      </c>
      <c r="R66" s="97" t="s">
        <v>8</v>
      </c>
      <c r="S66" s="97" t="s">
        <v>8</v>
      </c>
      <c r="T66" s="97" t="s">
        <v>8</v>
      </c>
      <c r="U66" s="98" t="s">
        <v>8</v>
      </c>
    </row>
    <row r="67" spans="1:21" s="91" customFormat="1">
      <c r="A67" s="16" t="s">
        <v>70</v>
      </c>
      <c r="B67" s="94"/>
      <c r="C67" s="95"/>
      <c r="D67" s="95"/>
      <c r="E67" s="95"/>
      <c r="F67" s="95"/>
      <c r="G67" s="96"/>
      <c r="I67" s="94" t="s">
        <v>8</v>
      </c>
      <c r="J67" s="97" t="s">
        <v>8</v>
      </c>
      <c r="K67" s="97" t="s">
        <v>8</v>
      </c>
      <c r="L67" s="97" t="s">
        <v>8</v>
      </c>
      <c r="M67" s="97" t="s">
        <v>8</v>
      </c>
      <c r="N67" s="98" t="s">
        <v>8</v>
      </c>
      <c r="P67" s="94" t="s">
        <v>8</v>
      </c>
      <c r="Q67" s="97" t="s">
        <v>8</v>
      </c>
      <c r="R67" s="97" t="s">
        <v>8</v>
      </c>
      <c r="S67" s="97" t="s">
        <v>8</v>
      </c>
      <c r="T67" s="97" t="s">
        <v>8</v>
      </c>
      <c r="U67" s="98" t="s">
        <v>8</v>
      </c>
    </row>
    <row r="68" spans="1:21" s="91" customFormat="1">
      <c r="A68" s="16" t="s">
        <v>71</v>
      </c>
      <c r="B68" s="94"/>
      <c r="C68" s="95"/>
      <c r="D68" s="95"/>
      <c r="E68" s="95"/>
      <c r="F68" s="95"/>
      <c r="G68" s="96"/>
      <c r="I68" s="94" t="s">
        <v>8</v>
      </c>
      <c r="J68" s="97" t="s">
        <v>8</v>
      </c>
      <c r="K68" s="97" t="s">
        <v>8</v>
      </c>
      <c r="L68" s="97" t="s">
        <v>8</v>
      </c>
      <c r="M68" s="97" t="s">
        <v>8</v>
      </c>
      <c r="N68" s="98" t="s">
        <v>8</v>
      </c>
      <c r="P68" s="94" t="s">
        <v>8</v>
      </c>
      <c r="Q68" s="97" t="s">
        <v>8</v>
      </c>
      <c r="R68" s="97" t="s">
        <v>8</v>
      </c>
      <c r="S68" s="97" t="s">
        <v>8</v>
      </c>
      <c r="T68" s="97" t="s">
        <v>8</v>
      </c>
      <c r="U68" s="98" t="s">
        <v>8</v>
      </c>
    </row>
    <row r="69" spans="1:21" s="91" customFormat="1">
      <c r="A69" s="16" t="s">
        <v>72</v>
      </c>
      <c r="B69" s="94">
        <v>6</v>
      </c>
      <c r="C69" s="95">
        <v>537</v>
      </c>
      <c r="D69" s="95"/>
      <c r="E69" s="95">
        <v>529</v>
      </c>
      <c r="F69" s="95">
        <v>7</v>
      </c>
      <c r="G69" s="96">
        <v>2383</v>
      </c>
      <c r="I69" s="94" t="s">
        <v>136</v>
      </c>
      <c r="J69" s="97" t="s">
        <v>1268</v>
      </c>
      <c r="K69" s="97" t="s">
        <v>8</v>
      </c>
      <c r="L69" s="97" t="s">
        <v>1161</v>
      </c>
      <c r="M69" s="97" t="s">
        <v>207</v>
      </c>
      <c r="N69" s="98" t="s">
        <v>1269</v>
      </c>
      <c r="P69" s="94" t="s">
        <v>285</v>
      </c>
      <c r="Q69" s="97" t="s">
        <v>1286</v>
      </c>
      <c r="R69" s="97" t="s">
        <v>8</v>
      </c>
      <c r="S69" s="97" t="s">
        <v>994</v>
      </c>
      <c r="T69" s="97" t="s">
        <v>133</v>
      </c>
      <c r="U69" s="98" t="s">
        <v>1287</v>
      </c>
    </row>
    <row r="70" spans="1:21" s="91" customFormat="1">
      <c r="A70" s="16" t="s">
        <v>73</v>
      </c>
      <c r="B70" s="94">
        <v>3</v>
      </c>
      <c r="C70" s="95">
        <v>128</v>
      </c>
      <c r="D70" s="95">
        <v>122</v>
      </c>
      <c r="E70" s="95">
        <v>128</v>
      </c>
      <c r="F70" s="95"/>
      <c r="G70" s="96">
        <v>421</v>
      </c>
      <c r="I70" s="94" t="s">
        <v>156</v>
      </c>
      <c r="J70" s="97" t="s">
        <v>851</v>
      </c>
      <c r="K70" s="97" t="s">
        <v>851</v>
      </c>
      <c r="L70" s="97" t="s">
        <v>851</v>
      </c>
      <c r="M70" s="97" t="s">
        <v>8</v>
      </c>
      <c r="N70" s="98" t="s">
        <v>1270</v>
      </c>
      <c r="P70" s="94" t="s">
        <v>123</v>
      </c>
      <c r="Q70" s="97" t="s">
        <v>355</v>
      </c>
      <c r="R70" s="97" t="s">
        <v>231</v>
      </c>
      <c r="S70" s="97" t="s">
        <v>355</v>
      </c>
      <c r="T70" s="97" t="s">
        <v>8</v>
      </c>
      <c r="U70" s="98" t="s">
        <v>1266</v>
      </c>
    </row>
    <row r="71" spans="1:21" s="91" customFormat="1">
      <c r="A71" s="16" t="s">
        <v>74</v>
      </c>
      <c r="B71" s="94">
        <v>14</v>
      </c>
      <c r="C71" s="95">
        <v>1061</v>
      </c>
      <c r="D71" s="95"/>
      <c r="E71" s="95">
        <v>396</v>
      </c>
      <c r="F71" s="95">
        <v>152</v>
      </c>
      <c r="G71" s="96">
        <v>2205</v>
      </c>
      <c r="I71" s="94" t="s">
        <v>123</v>
      </c>
      <c r="J71" s="97" t="s">
        <v>1045</v>
      </c>
      <c r="K71" s="97" t="s">
        <v>8</v>
      </c>
      <c r="L71" s="97" t="s">
        <v>1271</v>
      </c>
      <c r="M71" s="97" t="s">
        <v>825</v>
      </c>
      <c r="N71" s="98" t="s">
        <v>1272</v>
      </c>
      <c r="P71" s="94" t="s">
        <v>152</v>
      </c>
      <c r="Q71" s="97" t="s">
        <v>1288</v>
      </c>
      <c r="R71" s="97" t="s">
        <v>8</v>
      </c>
      <c r="S71" s="97" t="s">
        <v>1289</v>
      </c>
      <c r="T71" s="97" t="s">
        <v>530</v>
      </c>
      <c r="U71" s="98" t="s">
        <v>1290</v>
      </c>
    </row>
    <row r="72" spans="1:21" s="91" customFormat="1">
      <c r="A72" s="16" t="s">
        <v>75</v>
      </c>
      <c r="B72" s="94">
        <v>4</v>
      </c>
      <c r="C72" s="95">
        <v>65</v>
      </c>
      <c r="D72" s="95">
        <v>60</v>
      </c>
      <c r="E72" s="95">
        <v>15</v>
      </c>
      <c r="F72" s="95">
        <v>2</v>
      </c>
      <c r="G72" s="96">
        <v>27</v>
      </c>
      <c r="I72" s="94" t="s">
        <v>125</v>
      </c>
      <c r="J72" s="97" t="s">
        <v>445</v>
      </c>
      <c r="K72" s="97" t="s">
        <v>445</v>
      </c>
      <c r="L72" s="97" t="s">
        <v>445</v>
      </c>
      <c r="M72" s="97" t="s">
        <v>8</v>
      </c>
      <c r="N72" s="98" t="s">
        <v>156</v>
      </c>
      <c r="P72" s="94" t="s">
        <v>8</v>
      </c>
      <c r="Q72" s="97" t="s">
        <v>331</v>
      </c>
      <c r="R72" s="97" t="s">
        <v>331</v>
      </c>
      <c r="S72" s="97" t="s">
        <v>331</v>
      </c>
      <c r="T72" s="97" t="s">
        <v>8</v>
      </c>
      <c r="U72" s="98" t="s">
        <v>207</v>
      </c>
    </row>
    <row r="73" spans="1:21" s="91" customFormat="1">
      <c r="A73" s="16" t="s">
        <v>76</v>
      </c>
      <c r="B73" s="99">
        <v>5</v>
      </c>
      <c r="C73" s="100"/>
      <c r="D73" s="100"/>
      <c r="E73" s="100"/>
      <c r="F73" s="100"/>
      <c r="G73" s="101"/>
      <c r="I73" s="102" t="s">
        <v>8</v>
      </c>
      <c r="J73" s="97" t="s">
        <v>8</v>
      </c>
      <c r="K73" s="97" t="s">
        <v>8</v>
      </c>
      <c r="L73" s="97" t="s">
        <v>8</v>
      </c>
      <c r="M73" s="97" t="s">
        <v>8</v>
      </c>
      <c r="N73" s="98" t="s">
        <v>8</v>
      </c>
      <c r="P73" s="102" t="s">
        <v>133</v>
      </c>
      <c r="Q73" s="97" t="s">
        <v>8</v>
      </c>
      <c r="R73" s="97" t="s">
        <v>8</v>
      </c>
      <c r="S73" s="97" t="s">
        <v>8</v>
      </c>
      <c r="T73" s="97" t="s">
        <v>8</v>
      </c>
      <c r="U73" s="98" t="s">
        <v>8</v>
      </c>
    </row>
    <row r="74" spans="1:21" s="91" customFormat="1" ht="15" thickBot="1">
      <c r="A74" s="32" t="s">
        <v>77</v>
      </c>
      <c r="B74" s="106"/>
      <c r="C74" s="107"/>
      <c r="D74" s="107"/>
      <c r="E74" s="107"/>
      <c r="F74" s="107"/>
      <c r="G74" s="108"/>
      <c r="I74" s="103" t="s">
        <v>8</v>
      </c>
      <c r="J74" s="104" t="s">
        <v>8</v>
      </c>
      <c r="K74" s="104" t="s">
        <v>8</v>
      </c>
      <c r="L74" s="104" t="s">
        <v>8</v>
      </c>
      <c r="M74" s="104" t="s">
        <v>8</v>
      </c>
      <c r="N74" s="105" t="s">
        <v>8</v>
      </c>
      <c r="P74" s="103" t="s">
        <v>156</v>
      </c>
      <c r="Q74" s="104" t="s">
        <v>8</v>
      </c>
      <c r="R74" s="104" t="s">
        <v>8</v>
      </c>
      <c r="S74" s="104" t="s">
        <v>8</v>
      </c>
      <c r="T74" s="104" t="s">
        <v>8</v>
      </c>
      <c r="U74" s="105" t="s">
        <v>8</v>
      </c>
    </row>
  </sheetData>
  <mergeCells count="3">
    <mergeCell ref="I2:N2"/>
    <mergeCell ref="P2:U2"/>
    <mergeCell ref="B2:G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75"/>
  <sheetViews>
    <sheetView zoomScale="120" zoomScaleNormal="120" workbookViewId="0">
      <selection activeCell="O1" sqref="O1"/>
    </sheetView>
  </sheetViews>
  <sheetFormatPr defaultRowHeight="14.4"/>
  <cols>
    <col min="1" max="1" width="29.88671875" customWidth="1"/>
    <col min="2" max="2" width="13.5546875" customWidth="1"/>
    <col min="9" max="9" width="12.6640625" customWidth="1"/>
    <col min="16" max="16" width="17.44140625" customWidth="1"/>
  </cols>
  <sheetData>
    <row r="1" spans="1:21" ht="32.25" customHeight="1">
      <c r="A1" s="72" t="s">
        <v>1450</v>
      </c>
    </row>
    <row r="4" spans="1:21" s="71" customFormat="1" ht="15" thickBot="1">
      <c r="B4" s="174">
        <v>2017</v>
      </c>
      <c r="C4" s="174"/>
      <c r="D4" s="174"/>
      <c r="E4" s="174"/>
      <c r="F4" s="174"/>
      <c r="G4" s="174"/>
      <c r="I4" s="173">
        <v>2018</v>
      </c>
      <c r="J4" s="173"/>
      <c r="K4" s="173"/>
      <c r="L4" s="173"/>
      <c r="M4" s="173"/>
      <c r="N4" s="173"/>
      <c r="P4" s="173">
        <v>2019</v>
      </c>
      <c r="Q4" s="173"/>
      <c r="R4" s="173"/>
      <c r="S4" s="173"/>
      <c r="T4" s="173"/>
      <c r="U4" s="173"/>
    </row>
    <row r="5" spans="1:21" ht="87" thickBot="1">
      <c r="A5" s="38" t="s">
        <v>0</v>
      </c>
      <c r="B5" s="35" t="s">
        <v>714</v>
      </c>
      <c r="C5" s="35" t="s">
        <v>2</v>
      </c>
      <c r="D5" s="35" t="s">
        <v>3</v>
      </c>
      <c r="E5" s="35" t="s">
        <v>4</v>
      </c>
      <c r="F5" s="35" t="s">
        <v>5</v>
      </c>
      <c r="G5" s="70" t="s">
        <v>1</v>
      </c>
      <c r="I5" s="35" t="s">
        <v>714</v>
      </c>
      <c r="J5" s="35" t="s">
        <v>2</v>
      </c>
      <c r="K5" s="35" t="s">
        <v>3</v>
      </c>
      <c r="L5" s="35" t="s">
        <v>4</v>
      </c>
      <c r="M5" s="35" t="s">
        <v>5</v>
      </c>
      <c r="N5" s="70" t="s">
        <v>1</v>
      </c>
      <c r="P5" s="35" t="s">
        <v>714</v>
      </c>
      <c r="Q5" s="35" t="s">
        <v>2</v>
      </c>
      <c r="R5" s="35" t="s">
        <v>3</v>
      </c>
      <c r="S5" s="35" t="s">
        <v>4</v>
      </c>
      <c r="T5" s="35" t="s">
        <v>5</v>
      </c>
      <c r="U5" s="70" t="s">
        <v>1</v>
      </c>
    </row>
    <row r="6" spans="1:21" ht="15.6" thickBot="1">
      <c r="A6" s="4" t="s">
        <v>6</v>
      </c>
      <c r="B6" s="24">
        <v>994</v>
      </c>
      <c r="C6" s="48">
        <v>23097</v>
      </c>
      <c r="D6" s="48">
        <v>3041</v>
      </c>
      <c r="E6" s="48">
        <v>21186</v>
      </c>
      <c r="F6" s="48">
        <v>710</v>
      </c>
      <c r="G6" s="49">
        <v>268890</v>
      </c>
      <c r="I6" s="24" t="s">
        <v>1451</v>
      </c>
      <c r="J6" s="25" t="s">
        <v>1452</v>
      </c>
      <c r="K6" s="25" t="s">
        <v>1453</v>
      </c>
      <c r="L6" s="25" t="s">
        <v>1454</v>
      </c>
      <c r="M6" s="25" t="s">
        <v>863</v>
      </c>
      <c r="N6" s="26" t="s">
        <v>1455</v>
      </c>
      <c r="P6" s="24" t="s">
        <v>1496</v>
      </c>
      <c r="Q6" s="25" t="s">
        <v>1497</v>
      </c>
      <c r="R6" s="25" t="s">
        <v>1498</v>
      </c>
      <c r="S6" s="25" t="s">
        <v>1499</v>
      </c>
      <c r="T6" s="25" t="s">
        <v>166</v>
      </c>
      <c r="U6" s="26" t="s">
        <v>1500</v>
      </c>
    </row>
    <row r="7" spans="1:21" s="91" customFormat="1">
      <c r="A7" s="6" t="s">
        <v>7</v>
      </c>
      <c r="B7" s="88">
        <v>75</v>
      </c>
      <c r="C7" s="89">
        <v>3883</v>
      </c>
      <c r="D7" s="89">
        <v>1</v>
      </c>
      <c r="E7" s="89">
        <v>3816</v>
      </c>
      <c r="F7" s="89">
        <v>27</v>
      </c>
      <c r="G7" s="90">
        <v>14332</v>
      </c>
      <c r="I7" s="88" t="s">
        <v>264</v>
      </c>
      <c r="J7" s="92" t="s">
        <v>1456</v>
      </c>
      <c r="K7" s="92" t="s">
        <v>8</v>
      </c>
      <c r="L7" s="92" t="s">
        <v>1457</v>
      </c>
      <c r="M7" s="92" t="s">
        <v>221</v>
      </c>
      <c r="N7" s="93" t="s">
        <v>1458</v>
      </c>
      <c r="P7" s="88" t="s">
        <v>577</v>
      </c>
      <c r="Q7" s="92" t="s">
        <v>1501</v>
      </c>
      <c r="R7" s="92" t="s">
        <v>465</v>
      </c>
      <c r="S7" s="92" t="s">
        <v>1502</v>
      </c>
      <c r="T7" s="92" t="s">
        <v>156</v>
      </c>
      <c r="U7" s="93" t="s">
        <v>1503</v>
      </c>
    </row>
    <row r="8" spans="1:21" s="91" customFormat="1">
      <c r="A8" s="10" t="s">
        <v>9</v>
      </c>
      <c r="B8" s="94">
        <v>30</v>
      </c>
      <c r="C8" s="95">
        <v>1258</v>
      </c>
      <c r="D8" s="95">
        <v>1258</v>
      </c>
      <c r="E8" s="95">
        <v>988</v>
      </c>
      <c r="F8" s="95"/>
      <c r="G8" s="96">
        <v>4731</v>
      </c>
      <c r="I8" s="94" t="s">
        <v>114</v>
      </c>
      <c r="J8" s="97" t="s">
        <v>1459</v>
      </c>
      <c r="K8" s="97" t="s">
        <v>1459</v>
      </c>
      <c r="L8" s="97" t="s">
        <v>1460</v>
      </c>
      <c r="M8" s="97" t="s">
        <v>8</v>
      </c>
      <c r="N8" s="98" t="s">
        <v>1461</v>
      </c>
      <c r="P8" s="94" t="s">
        <v>372</v>
      </c>
      <c r="Q8" s="97" t="s">
        <v>1504</v>
      </c>
      <c r="R8" s="97" t="s">
        <v>1504</v>
      </c>
      <c r="S8" s="97" t="s">
        <v>973</v>
      </c>
      <c r="T8" s="97" t="s">
        <v>8</v>
      </c>
      <c r="U8" s="98" t="s">
        <v>1505</v>
      </c>
    </row>
    <row r="9" spans="1:21" s="91" customFormat="1" ht="33">
      <c r="A9" s="30" t="s">
        <v>10</v>
      </c>
      <c r="B9" s="94">
        <v>4</v>
      </c>
      <c r="C9" s="95">
        <v>100</v>
      </c>
      <c r="D9" s="95">
        <v>100</v>
      </c>
      <c r="E9" s="95">
        <v>100</v>
      </c>
      <c r="F9" s="95"/>
      <c r="G9" s="96">
        <v>342</v>
      </c>
      <c r="I9" s="94" t="s">
        <v>361</v>
      </c>
      <c r="J9" s="97" t="s">
        <v>263</v>
      </c>
      <c r="K9" s="97" t="s">
        <v>263</v>
      </c>
      <c r="L9" s="97" t="s">
        <v>263</v>
      </c>
      <c r="M9" s="97" t="s">
        <v>8</v>
      </c>
      <c r="N9" s="98" t="s">
        <v>1462</v>
      </c>
      <c r="P9" s="94" t="s">
        <v>361</v>
      </c>
      <c r="Q9" s="97" t="s">
        <v>395</v>
      </c>
      <c r="R9" s="97" t="s">
        <v>395</v>
      </c>
      <c r="S9" s="97" t="s">
        <v>395</v>
      </c>
      <c r="T9" s="97" t="s">
        <v>8</v>
      </c>
      <c r="U9" s="98" t="s">
        <v>581</v>
      </c>
    </row>
    <row r="10" spans="1:21" s="91" customFormat="1" ht="22.2">
      <c r="A10" s="9" t="s">
        <v>11</v>
      </c>
      <c r="B10" s="94"/>
      <c r="C10" s="95"/>
      <c r="D10" s="95"/>
      <c r="E10" s="95"/>
      <c r="F10" s="95"/>
      <c r="G10" s="96"/>
      <c r="I10" s="94" t="s">
        <v>8</v>
      </c>
      <c r="J10" s="97" t="s">
        <v>8</v>
      </c>
      <c r="K10" s="97" t="s">
        <v>8</v>
      </c>
      <c r="L10" s="97" t="s">
        <v>8</v>
      </c>
      <c r="M10" s="97" t="s">
        <v>8</v>
      </c>
      <c r="N10" s="98" t="s">
        <v>8</v>
      </c>
      <c r="P10" s="94" t="s">
        <v>8</v>
      </c>
      <c r="Q10" s="97" t="s">
        <v>8</v>
      </c>
      <c r="R10" s="97" t="s">
        <v>8</v>
      </c>
      <c r="S10" s="97" t="s">
        <v>8</v>
      </c>
      <c r="T10" s="97" t="s">
        <v>8</v>
      </c>
      <c r="U10" s="98" t="s">
        <v>8</v>
      </c>
    </row>
    <row r="11" spans="1:21" s="91" customFormat="1">
      <c r="A11" s="10" t="s">
        <v>12</v>
      </c>
      <c r="B11" s="94">
        <v>29</v>
      </c>
      <c r="C11" s="95">
        <v>1213</v>
      </c>
      <c r="D11" s="95">
        <v>441</v>
      </c>
      <c r="E11" s="95">
        <v>1196</v>
      </c>
      <c r="F11" s="95">
        <v>17</v>
      </c>
      <c r="G11" s="96">
        <v>5451</v>
      </c>
      <c r="I11" s="94" t="s">
        <v>433</v>
      </c>
      <c r="J11" s="97" t="s">
        <v>1463</v>
      </c>
      <c r="K11" s="97" t="s">
        <v>1464</v>
      </c>
      <c r="L11" s="97" t="s">
        <v>1465</v>
      </c>
      <c r="M11" s="97" t="s">
        <v>966</v>
      </c>
      <c r="N11" s="98" t="s">
        <v>1466</v>
      </c>
      <c r="P11" s="94" t="s">
        <v>1051</v>
      </c>
      <c r="Q11" s="97" t="s">
        <v>1506</v>
      </c>
      <c r="R11" s="97" t="s">
        <v>1507</v>
      </c>
      <c r="S11" s="97" t="s">
        <v>1508</v>
      </c>
      <c r="T11" s="97" t="s">
        <v>295</v>
      </c>
      <c r="U11" s="98" t="s">
        <v>1509</v>
      </c>
    </row>
    <row r="12" spans="1:21" s="91" customFormat="1" ht="22.2">
      <c r="A12" s="14" t="s">
        <v>13</v>
      </c>
      <c r="B12" s="94">
        <v>25</v>
      </c>
      <c r="C12" s="95">
        <v>2236</v>
      </c>
      <c r="D12" s="95"/>
      <c r="E12" s="95">
        <v>2197</v>
      </c>
      <c r="F12" s="95">
        <v>28</v>
      </c>
      <c r="G12" s="96">
        <v>9081</v>
      </c>
      <c r="I12" s="94" t="s">
        <v>612</v>
      </c>
      <c r="J12" s="97" t="s">
        <v>1467</v>
      </c>
      <c r="K12" s="97" t="s">
        <v>8</v>
      </c>
      <c r="L12" s="97" t="s">
        <v>1468</v>
      </c>
      <c r="M12" s="97" t="s">
        <v>560</v>
      </c>
      <c r="N12" s="98" t="s">
        <v>1469</v>
      </c>
      <c r="P12" s="94" t="s">
        <v>408</v>
      </c>
      <c r="Q12" s="97" t="s">
        <v>1510</v>
      </c>
      <c r="R12" s="97" t="s">
        <v>8</v>
      </c>
      <c r="S12" s="97" t="s">
        <v>1511</v>
      </c>
      <c r="T12" s="97" t="s">
        <v>221</v>
      </c>
      <c r="U12" s="98" t="s">
        <v>1512</v>
      </c>
    </row>
    <row r="13" spans="1:21" s="91" customFormat="1" ht="22.2">
      <c r="A13" s="14" t="s">
        <v>14</v>
      </c>
      <c r="B13" s="94"/>
      <c r="C13" s="95"/>
      <c r="D13" s="95"/>
      <c r="E13" s="95"/>
      <c r="F13" s="95"/>
      <c r="G13" s="96"/>
      <c r="I13" s="94" t="s">
        <v>8</v>
      </c>
      <c r="J13" s="97" t="s">
        <v>8</v>
      </c>
      <c r="K13" s="97" t="s">
        <v>8</v>
      </c>
      <c r="L13" s="97" t="s">
        <v>8</v>
      </c>
      <c r="M13" s="97" t="s">
        <v>8</v>
      </c>
      <c r="N13" s="98" t="s">
        <v>8</v>
      </c>
      <c r="P13" s="94" t="s">
        <v>8</v>
      </c>
      <c r="Q13" s="97" t="s">
        <v>8</v>
      </c>
      <c r="R13" s="97" t="s">
        <v>8</v>
      </c>
      <c r="S13" s="97" t="s">
        <v>8</v>
      </c>
      <c r="T13" s="97" t="s">
        <v>8</v>
      </c>
      <c r="U13" s="98" t="s">
        <v>8</v>
      </c>
    </row>
    <row r="14" spans="1:21" s="91" customFormat="1" ht="22.2">
      <c r="A14" s="14" t="s">
        <v>15</v>
      </c>
      <c r="B14" s="94"/>
      <c r="C14" s="95"/>
      <c r="D14" s="95"/>
      <c r="E14" s="95"/>
      <c r="F14" s="95"/>
      <c r="G14" s="96"/>
      <c r="I14" s="94" t="s">
        <v>8</v>
      </c>
      <c r="J14" s="97" t="s">
        <v>8</v>
      </c>
      <c r="K14" s="97" t="s">
        <v>8</v>
      </c>
      <c r="L14" s="97" t="s">
        <v>8</v>
      </c>
      <c r="M14" s="97" t="s">
        <v>8</v>
      </c>
      <c r="N14" s="98" t="s">
        <v>8</v>
      </c>
      <c r="P14" s="94" t="s">
        <v>128</v>
      </c>
      <c r="Q14" s="97" t="s">
        <v>123</v>
      </c>
      <c r="R14" s="97" t="s">
        <v>8</v>
      </c>
      <c r="S14" s="97" t="s">
        <v>123</v>
      </c>
      <c r="T14" s="97" t="s">
        <v>8</v>
      </c>
      <c r="U14" s="98" t="s">
        <v>173</v>
      </c>
    </row>
    <row r="15" spans="1:21" s="91" customFormat="1" ht="22.2">
      <c r="A15" s="14" t="s">
        <v>16</v>
      </c>
      <c r="B15" s="94"/>
      <c r="C15" s="95"/>
      <c r="D15" s="95"/>
      <c r="E15" s="95"/>
      <c r="F15" s="95"/>
      <c r="G15" s="96"/>
      <c r="I15" s="94" t="s">
        <v>8</v>
      </c>
      <c r="J15" s="97" t="s">
        <v>8</v>
      </c>
      <c r="K15" s="97" t="s">
        <v>8</v>
      </c>
      <c r="L15" s="97" t="s">
        <v>8</v>
      </c>
      <c r="M15" s="97" t="s">
        <v>8</v>
      </c>
      <c r="N15" s="98" t="s">
        <v>8</v>
      </c>
      <c r="P15" s="94" t="s">
        <v>8</v>
      </c>
      <c r="Q15" s="97" t="s">
        <v>8</v>
      </c>
      <c r="R15" s="97" t="s">
        <v>8</v>
      </c>
      <c r="S15" s="97" t="s">
        <v>8</v>
      </c>
      <c r="T15" s="97" t="s">
        <v>8</v>
      </c>
      <c r="U15" s="98" t="s">
        <v>8</v>
      </c>
    </row>
    <row r="16" spans="1:21" s="91" customFormat="1" ht="22.2">
      <c r="A16" s="14" t="s">
        <v>17</v>
      </c>
      <c r="B16" s="94"/>
      <c r="C16" s="95"/>
      <c r="D16" s="95"/>
      <c r="E16" s="95"/>
      <c r="F16" s="95"/>
      <c r="G16" s="96"/>
      <c r="I16" s="94" t="s">
        <v>8</v>
      </c>
      <c r="J16" s="97" t="s">
        <v>8</v>
      </c>
      <c r="K16" s="97" t="s">
        <v>8</v>
      </c>
      <c r="L16" s="97" t="s">
        <v>8</v>
      </c>
      <c r="M16" s="97" t="s">
        <v>8</v>
      </c>
      <c r="N16" s="98" t="s">
        <v>8</v>
      </c>
      <c r="P16" s="94" t="s">
        <v>8</v>
      </c>
      <c r="Q16" s="97" t="s">
        <v>8</v>
      </c>
      <c r="R16" s="97" t="s">
        <v>8</v>
      </c>
      <c r="S16" s="97" t="s">
        <v>8</v>
      </c>
      <c r="T16" s="97" t="s">
        <v>8</v>
      </c>
      <c r="U16" s="98" t="s">
        <v>8</v>
      </c>
    </row>
    <row r="17" spans="1:21" s="91" customFormat="1" ht="22.2">
      <c r="A17" s="14" t="s">
        <v>18</v>
      </c>
      <c r="B17" s="94"/>
      <c r="C17" s="95"/>
      <c r="D17" s="95"/>
      <c r="E17" s="95"/>
      <c r="F17" s="95"/>
      <c r="G17" s="96"/>
      <c r="I17" s="94" t="s">
        <v>8</v>
      </c>
      <c r="J17" s="97" t="s">
        <v>8</v>
      </c>
      <c r="K17" s="97" t="s">
        <v>8</v>
      </c>
      <c r="L17" s="97" t="s">
        <v>8</v>
      </c>
      <c r="M17" s="97" t="s">
        <v>8</v>
      </c>
      <c r="N17" s="98" t="s">
        <v>8</v>
      </c>
      <c r="P17" s="94" t="s">
        <v>125</v>
      </c>
      <c r="Q17" s="97" t="s">
        <v>125</v>
      </c>
      <c r="R17" s="97" t="s">
        <v>125</v>
      </c>
      <c r="S17" s="97" t="s">
        <v>125</v>
      </c>
      <c r="T17" s="97" t="s">
        <v>8</v>
      </c>
      <c r="U17" s="98" t="s">
        <v>203</v>
      </c>
    </row>
    <row r="18" spans="1:21" s="91" customFormat="1" ht="22.2">
      <c r="A18" s="14" t="s">
        <v>19</v>
      </c>
      <c r="B18" s="94">
        <v>2</v>
      </c>
      <c r="C18" s="95">
        <v>1</v>
      </c>
      <c r="D18" s="95"/>
      <c r="E18" s="95">
        <v>1</v>
      </c>
      <c r="F18" s="95"/>
      <c r="G18" s="96">
        <v>3</v>
      </c>
      <c r="I18" s="94" t="s">
        <v>125</v>
      </c>
      <c r="J18" s="97" t="s">
        <v>125</v>
      </c>
      <c r="K18" s="97" t="s">
        <v>8</v>
      </c>
      <c r="L18" s="97" t="s">
        <v>125</v>
      </c>
      <c r="M18" s="97" t="s">
        <v>8</v>
      </c>
      <c r="N18" s="98" t="s">
        <v>128</v>
      </c>
      <c r="P18" s="94" t="s">
        <v>8</v>
      </c>
      <c r="Q18" s="97" t="s">
        <v>8</v>
      </c>
      <c r="R18" s="97" t="s">
        <v>8</v>
      </c>
      <c r="S18" s="97" t="s">
        <v>8</v>
      </c>
      <c r="T18" s="97" t="s">
        <v>8</v>
      </c>
      <c r="U18" s="98" t="s">
        <v>8</v>
      </c>
    </row>
    <row r="19" spans="1:21" s="91" customFormat="1" ht="22.2">
      <c r="A19" s="14" t="s">
        <v>20</v>
      </c>
      <c r="B19" s="94"/>
      <c r="C19" s="95"/>
      <c r="D19" s="95"/>
      <c r="E19" s="95"/>
      <c r="F19" s="95"/>
      <c r="G19" s="96"/>
      <c r="I19" s="94" t="s">
        <v>8</v>
      </c>
      <c r="J19" s="97" t="s">
        <v>8</v>
      </c>
      <c r="K19" s="97" t="s">
        <v>8</v>
      </c>
      <c r="L19" s="97" t="s">
        <v>8</v>
      </c>
      <c r="M19" s="97" t="s">
        <v>8</v>
      </c>
      <c r="N19" s="98" t="s">
        <v>8</v>
      </c>
      <c r="P19" s="94" t="s">
        <v>8</v>
      </c>
      <c r="Q19" s="97" t="s">
        <v>8</v>
      </c>
      <c r="R19" s="97" t="s">
        <v>8</v>
      </c>
      <c r="S19" s="97" t="s">
        <v>8</v>
      </c>
      <c r="T19" s="97" t="s">
        <v>8</v>
      </c>
      <c r="U19" s="98" t="s">
        <v>8</v>
      </c>
    </row>
    <row r="20" spans="1:21" s="91" customFormat="1">
      <c r="A20" s="14" t="s">
        <v>21</v>
      </c>
      <c r="B20" s="94">
        <v>8</v>
      </c>
      <c r="C20" s="95">
        <v>198</v>
      </c>
      <c r="D20" s="95"/>
      <c r="E20" s="95">
        <v>192</v>
      </c>
      <c r="F20" s="95"/>
      <c r="G20" s="96">
        <v>945</v>
      </c>
      <c r="I20" s="94" t="s">
        <v>136</v>
      </c>
      <c r="J20" s="97" t="s">
        <v>1470</v>
      </c>
      <c r="K20" s="97" t="s">
        <v>8</v>
      </c>
      <c r="L20" s="97" t="s">
        <v>1471</v>
      </c>
      <c r="M20" s="97" t="s">
        <v>8</v>
      </c>
      <c r="N20" s="98" t="s">
        <v>1472</v>
      </c>
      <c r="P20" s="94" t="s">
        <v>221</v>
      </c>
      <c r="Q20" s="97" t="s">
        <v>1513</v>
      </c>
      <c r="R20" s="97" t="s">
        <v>8</v>
      </c>
      <c r="S20" s="97" t="s">
        <v>1514</v>
      </c>
      <c r="T20" s="97" t="s">
        <v>125</v>
      </c>
      <c r="U20" s="98" t="s">
        <v>1515</v>
      </c>
    </row>
    <row r="21" spans="1:21" s="91" customFormat="1">
      <c r="A21" s="14" t="s">
        <v>22</v>
      </c>
      <c r="B21" s="94">
        <v>12</v>
      </c>
      <c r="C21" s="95">
        <v>352</v>
      </c>
      <c r="D21" s="95">
        <v>352</v>
      </c>
      <c r="E21" s="95">
        <v>352</v>
      </c>
      <c r="F21" s="95"/>
      <c r="G21" s="96">
        <v>1494</v>
      </c>
      <c r="I21" s="94" t="s">
        <v>105</v>
      </c>
      <c r="J21" s="97" t="s">
        <v>990</v>
      </c>
      <c r="K21" s="97" t="s">
        <v>990</v>
      </c>
      <c r="L21" s="97" t="s">
        <v>671</v>
      </c>
      <c r="M21" s="97" t="s">
        <v>8</v>
      </c>
      <c r="N21" s="98" t="s">
        <v>1473</v>
      </c>
      <c r="P21" s="94" t="s">
        <v>105</v>
      </c>
      <c r="Q21" s="97" t="s">
        <v>1516</v>
      </c>
      <c r="R21" s="97" t="s">
        <v>1516</v>
      </c>
      <c r="S21" s="97" t="s">
        <v>1314</v>
      </c>
      <c r="T21" s="97" t="s">
        <v>8</v>
      </c>
      <c r="U21" s="98" t="s">
        <v>1517</v>
      </c>
    </row>
    <row r="22" spans="1:21" s="91" customFormat="1" ht="22.2">
      <c r="A22" s="14" t="s">
        <v>23</v>
      </c>
      <c r="B22" s="94">
        <v>1</v>
      </c>
      <c r="C22" s="95"/>
      <c r="D22" s="95"/>
      <c r="E22" s="95"/>
      <c r="F22" s="95"/>
      <c r="G22" s="96">
        <v>5</v>
      </c>
      <c r="I22" s="94" t="s">
        <v>125</v>
      </c>
      <c r="J22" s="97" t="s">
        <v>164</v>
      </c>
      <c r="K22" s="97" t="s">
        <v>8</v>
      </c>
      <c r="L22" s="97" t="s">
        <v>164</v>
      </c>
      <c r="M22" s="97" t="s">
        <v>8</v>
      </c>
      <c r="N22" s="98" t="s">
        <v>133</v>
      </c>
      <c r="P22" s="94" t="s">
        <v>8</v>
      </c>
      <c r="Q22" s="97" t="s">
        <v>8</v>
      </c>
      <c r="R22" s="97" t="s">
        <v>8</v>
      </c>
      <c r="S22" s="97" t="s">
        <v>8</v>
      </c>
      <c r="T22" s="97" t="s">
        <v>8</v>
      </c>
      <c r="U22" s="98" t="s">
        <v>8</v>
      </c>
    </row>
    <row r="23" spans="1:21" s="91" customFormat="1" ht="22.2">
      <c r="A23" s="14" t="s">
        <v>24</v>
      </c>
      <c r="B23" s="94">
        <v>1</v>
      </c>
      <c r="C23" s="95"/>
      <c r="D23" s="95"/>
      <c r="E23" s="95"/>
      <c r="F23" s="95"/>
      <c r="G23" s="96">
        <v>1</v>
      </c>
      <c r="I23" s="94" t="s">
        <v>8</v>
      </c>
      <c r="J23" s="97" t="s">
        <v>8</v>
      </c>
      <c r="K23" s="97" t="s">
        <v>8</v>
      </c>
      <c r="L23" s="97" t="s">
        <v>8</v>
      </c>
      <c r="M23" s="97" t="s">
        <v>8</v>
      </c>
      <c r="N23" s="98" t="s">
        <v>8</v>
      </c>
      <c r="P23" s="94" t="s">
        <v>8</v>
      </c>
      <c r="Q23" s="97" t="s">
        <v>8</v>
      </c>
      <c r="R23" s="97" t="s">
        <v>8</v>
      </c>
      <c r="S23" s="97" t="s">
        <v>8</v>
      </c>
      <c r="T23" s="97" t="s">
        <v>8</v>
      </c>
      <c r="U23" s="98" t="s">
        <v>8</v>
      </c>
    </row>
    <row r="24" spans="1:21" s="91" customFormat="1" ht="22.2">
      <c r="A24" s="14" t="s">
        <v>25</v>
      </c>
      <c r="B24" s="94">
        <v>1</v>
      </c>
      <c r="C24" s="95"/>
      <c r="D24" s="95"/>
      <c r="E24" s="95"/>
      <c r="F24" s="95"/>
      <c r="G24" s="96"/>
      <c r="I24" s="94" t="s">
        <v>8</v>
      </c>
      <c r="J24" s="97" t="s">
        <v>8</v>
      </c>
      <c r="K24" s="97" t="s">
        <v>8</v>
      </c>
      <c r="L24" s="97" t="s">
        <v>8</v>
      </c>
      <c r="M24" s="97" t="s">
        <v>8</v>
      </c>
      <c r="N24" s="98" t="s">
        <v>8</v>
      </c>
      <c r="P24" s="94" t="s">
        <v>8</v>
      </c>
      <c r="Q24" s="97" t="s">
        <v>8</v>
      </c>
      <c r="R24" s="97" t="s">
        <v>8</v>
      </c>
      <c r="S24" s="97" t="s">
        <v>8</v>
      </c>
      <c r="T24" s="97" t="s">
        <v>8</v>
      </c>
      <c r="U24" s="98" t="s">
        <v>8</v>
      </c>
    </row>
    <row r="25" spans="1:21" s="91" customFormat="1" ht="22.2">
      <c r="A25" s="14" t="s">
        <v>26</v>
      </c>
      <c r="B25" s="94"/>
      <c r="C25" s="95"/>
      <c r="D25" s="95"/>
      <c r="E25" s="95"/>
      <c r="F25" s="95"/>
      <c r="G25" s="96"/>
      <c r="I25" s="94" t="s">
        <v>8</v>
      </c>
      <c r="J25" s="97" t="s">
        <v>8</v>
      </c>
      <c r="K25" s="97" t="s">
        <v>8</v>
      </c>
      <c r="L25" s="97" t="s">
        <v>8</v>
      </c>
      <c r="M25" s="97" t="s">
        <v>8</v>
      </c>
      <c r="N25" s="98" t="s">
        <v>8</v>
      </c>
      <c r="P25" s="94" t="s">
        <v>8</v>
      </c>
      <c r="Q25" s="97" t="s">
        <v>8</v>
      </c>
      <c r="R25" s="97" t="s">
        <v>8</v>
      </c>
      <c r="S25" s="97" t="s">
        <v>8</v>
      </c>
      <c r="T25" s="97" t="s">
        <v>8</v>
      </c>
      <c r="U25" s="98" t="s">
        <v>8</v>
      </c>
    </row>
    <row r="26" spans="1:21" s="91" customFormat="1" ht="22.2">
      <c r="A26" s="14" t="s">
        <v>27</v>
      </c>
      <c r="B26" s="94">
        <v>1</v>
      </c>
      <c r="C26" s="95"/>
      <c r="D26" s="95"/>
      <c r="E26" s="95"/>
      <c r="F26" s="95"/>
      <c r="G26" s="96"/>
      <c r="I26" s="94" t="s">
        <v>118</v>
      </c>
      <c r="J26" s="97" t="s">
        <v>992</v>
      </c>
      <c r="K26" s="97" t="s">
        <v>8</v>
      </c>
      <c r="L26" s="97" t="s">
        <v>8</v>
      </c>
      <c r="M26" s="97" t="s">
        <v>123</v>
      </c>
      <c r="N26" s="98" t="s">
        <v>118</v>
      </c>
      <c r="P26" s="94" t="s">
        <v>118</v>
      </c>
      <c r="Q26" s="97" t="s">
        <v>817</v>
      </c>
      <c r="R26" s="97" t="s">
        <v>8</v>
      </c>
      <c r="S26" s="97" t="s">
        <v>817</v>
      </c>
      <c r="T26" s="97" t="s">
        <v>8</v>
      </c>
      <c r="U26" s="98" t="s">
        <v>817</v>
      </c>
    </row>
    <row r="27" spans="1:21" s="91" customFormat="1" ht="22.2">
      <c r="A27" s="14" t="s">
        <v>28</v>
      </c>
      <c r="B27" s="94"/>
      <c r="C27" s="95"/>
      <c r="D27" s="95"/>
      <c r="E27" s="95"/>
      <c r="F27" s="95"/>
      <c r="G27" s="96"/>
      <c r="I27" s="94" t="s">
        <v>8</v>
      </c>
      <c r="J27" s="97" t="s">
        <v>8</v>
      </c>
      <c r="K27" s="97" t="s">
        <v>8</v>
      </c>
      <c r="L27" s="97" t="s">
        <v>8</v>
      </c>
      <c r="M27" s="97" t="s">
        <v>8</v>
      </c>
      <c r="N27" s="98" t="s">
        <v>8</v>
      </c>
      <c r="P27" s="94" t="s">
        <v>8</v>
      </c>
      <c r="Q27" s="97" t="s">
        <v>8</v>
      </c>
      <c r="R27" s="97" t="s">
        <v>8</v>
      </c>
      <c r="S27" s="97" t="s">
        <v>8</v>
      </c>
      <c r="T27" s="97" t="s">
        <v>8</v>
      </c>
      <c r="U27" s="98" t="s">
        <v>8</v>
      </c>
    </row>
    <row r="28" spans="1:21" s="91" customFormat="1" ht="22.2">
      <c r="A28" s="14" t="s">
        <v>29</v>
      </c>
      <c r="B28" s="94">
        <v>68</v>
      </c>
      <c r="C28" s="95">
        <v>3664</v>
      </c>
      <c r="D28" s="95">
        <v>50</v>
      </c>
      <c r="E28" s="95">
        <v>3643</v>
      </c>
      <c r="F28" s="95">
        <v>19</v>
      </c>
      <c r="G28" s="96">
        <v>13965</v>
      </c>
      <c r="I28" s="94" t="s">
        <v>300</v>
      </c>
      <c r="J28" s="97" t="s">
        <v>1474</v>
      </c>
      <c r="K28" s="97" t="s">
        <v>445</v>
      </c>
      <c r="L28" s="97" t="s">
        <v>1475</v>
      </c>
      <c r="M28" s="97" t="s">
        <v>368</v>
      </c>
      <c r="N28" s="98" t="s">
        <v>1476</v>
      </c>
      <c r="P28" s="94" t="s">
        <v>373</v>
      </c>
      <c r="Q28" s="97" t="s">
        <v>1518</v>
      </c>
      <c r="R28" s="97" t="s">
        <v>285</v>
      </c>
      <c r="S28" s="97" t="s">
        <v>1519</v>
      </c>
      <c r="T28" s="97" t="s">
        <v>133</v>
      </c>
      <c r="U28" s="98" t="s">
        <v>860</v>
      </c>
    </row>
    <row r="29" spans="1:21" s="91" customFormat="1">
      <c r="A29" s="14" t="s">
        <v>30</v>
      </c>
      <c r="B29" s="94">
        <v>17</v>
      </c>
      <c r="C29" s="95">
        <v>323</v>
      </c>
      <c r="D29" s="95">
        <v>306</v>
      </c>
      <c r="E29" s="95">
        <v>323</v>
      </c>
      <c r="F29" s="95"/>
      <c r="G29" s="96">
        <v>923</v>
      </c>
      <c r="I29" s="94" t="s">
        <v>152</v>
      </c>
      <c r="J29" s="97" t="s">
        <v>794</v>
      </c>
      <c r="K29" s="97" t="s">
        <v>671</v>
      </c>
      <c r="L29" s="97" t="s">
        <v>794</v>
      </c>
      <c r="M29" s="97" t="s">
        <v>8</v>
      </c>
      <c r="N29" s="98" t="s">
        <v>1477</v>
      </c>
      <c r="P29" s="94" t="s">
        <v>105</v>
      </c>
      <c r="Q29" s="97" t="s">
        <v>748</v>
      </c>
      <c r="R29" s="97" t="s">
        <v>748</v>
      </c>
      <c r="S29" s="97" t="s">
        <v>748</v>
      </c>
      <c r="T29" s="97" t="s">
        <v>8</v>
      </c>
      <c r="U29" s="98" t="s">
        <v>1336</v>
      </c>
    </row>
    <row r="30" spans="1:21" s="91" customFormat="1" ht="22.2">
      <c r="A30" s="14" t="s">
        <v>31</v>
      </c>
      <c r="B30" s="94">
        <v>2</v>
      </c>
      <c r="C30" s="95">
        <v>9</v>
      </c>
      <c r="D30" s="95"/>
      <c r="E30" s="95">
        <v>8</v>
      </c>
      <c r="F30" s="95">
        <v>1</v>
      </c>
      <c r="G30" s="96">
        <v>39</v>
      </c>
      <c r="I30" s="94" t="s">
        <v>8</v>
      </c>
      <c r="J30" s="97" t="s">
        <v>8</v>
      </c>
      <c r="K30" s="97" t="s">
        <v>8</v>
      </c>
      <c r="L30" s="97" t="s">
        <v>8</v>
      </c>
      <c r="M30" s="97" t="s">
        <v>8</v>
      </c>
      <c r="N30" s="98" t="s">
        <v>8</v>
      </c>
      <c r="P30" s="94" t="s">
        <v>8</v>
      </c>
      <c r="Q30" s="97" t="s">
        <v>8</v>
      </c>
      <c r="R30" s="97" t="s">
        <v>8</v>
      </c>
      <c r="S30" s="97" t="s">
        <v>8</v>
      </c>
      <c r="T30" s="97" t="s">
        <v>8</v>
      </c>
      <c r="U30" s="98" t="s">
        <v>8</v>
      </c>
    </row>
    <row r="31" spans="1:21" s="91" customFormat="1" ht="22.2">
      <c r="A31" s="14" t="s">
        <v>32</v>
      </c>
      <c r="B31" s="94"/>
      <c r="C31" s="95"/>
      <c r="D31" s="95"/>
      <c r="E31" s="95"/>
      <c r="F31" s="95"/>
      <c r="G31" s="96"/>
      <c r="I31" s="94" t="s">
        <v>8</v>
      </c>
      <c r="J31" s="97" t="s">
        <v>8</v>
      </c>
      <c r="K31" s="97" t="s">
        <v>8</v>
      </c>
      <c r="L31" s="97" t="s">
        <v>8</v>
      </c>
      <c r="M31" s="97" t="s">
        <v>8</v>
      </c>
      <c r="N31" s="98" t="s">
        <v>8</v>
      </c>
      <c r="P31" s="94" t="s">
        <v>8</v>
      </c>
      <c r="Q31" s="97" t="s">
        <v>8</v>
      </c>
      <c r="R31" s="97" t="s">
        <v>8</v>
      </c>
      <c r="S31" s="97" t="s">
        <v>8</v>
      </c>
      <c r="T31" s="97" t="s">
        <v>8</v>
      </c>
      <c r="U31" s="98" t="s">
        <v>8</v>
      </c>
    </row>
    <row r="32" spans="1:21" s="91" customFormat="1" ht="22.2">
      <c r="A32" s="14" t="s">
        <v>33</v>
      </c>
      <c r="B32" s="94"/>
      <c r="C32" s="95"/>
      <c r="D32" s="95"/>
      <c r="E32" s="95"/>
      <c r="F32" s="95"/>
      <c r="G32" s="96"/>
      <c r="I32" s="94" t="s">
        <v>8</v>
      </c>
      <c r="J32" s="97" t="s">
        <v>8</v>
      </c>
      <c r="K32" s="97" t="s">
        <v>8</v>
      </c>
      <c r="L32" s="97" t="s">
        <v>8</v>
      </c>
      <c r="M32" s="97" t="s">
        <v>8</v>
      </c>
      <c r="N32" s="98" t="s">
        <v>8</v>
      </c>
      <c r="P32" s="94" t="s">
        <v>8</v>
      </c>
      <c r="Q32" s="97" t="s">
        <v>8</v>
      </c>
      <c r="R32" s="97" t="s">
        <v>8</v>
      </c>
      <c r="S32" s="97" t="s">
        <v>8</v>
      </c>
      <c r="T32" s="97" t="s">
        <v>8</v>
      </c>
      <c r="U32" s="98" t="s">
        <v>8</v>
      </c>
    </row>
    <row r="33" spans="1:21" s="91" customFormat="1" ht="22.2">
      <c r="A33" s="14" t="s">
        <v>34</v>
      </c>
      <c r="B33" s="94"/>
      <c r="C33" s="95"/>
      <c r="D33" s="95"/>
      <c r="E33" s="95"/>
      <c r="F33" s="95"/>
      <c r="G33" s="96"/>
      <c r="I33" s="94" t="s">
        <v>8</v>
      </c>
      <c r="J33" s="97" t="s">
        <v>8</v>
      </c>
      <c r="K33" s="97" t="s">
        <v>8</v>
      </c>
      <c r="L33" s="97" t="s">
        <v>8</v>
      </c>
      <c r="M33" s="97" t="s">
        <v>8</v>
      </c>
      <c r="N33" s="98" t="s">
        <v>8</v>
      </c>
      <c r="P33" s="94" t="s">
        <v>8</v>
      </c>
      <c r="Q33" s="97" t="s">
        <v>8</v>
      </c>
      <c r="R33" s="97" t="s">
        <v>8</v>
      </c>
      <c r="S33" s="97" t="s">
        <v>8</v>
      </c>
      <c r="T33" s="97" t="s">
        <v>8</v>
      </c>
      <c r="U33" s="98" t="s">
        <v>8</v>
      </c>
    </row>
    <row r="34" spans="1:21" s="91" customFormat="1" ht="22.2">
      <c r="A34" s="14" t="s">
        <v>35</v>
      </c>
      <c r="B34" s="94"/>
      <c r="C34" s="95"/>
      <c r="D34" s="95"/>
      <c r="E34" s="95"/>
      <c r="F34" s="95"/>
      <c r="G34" s="96"/>
      <c r="I34" s="94" t="s">
        <v>8</v>
      </c>
      <c r="J34" s="97" t="s">
        <v>8</v>
      </c>
      <c r="K34" s="97" t="s">
        <v>8</v>
      </c>
      <c r="L34" s="97" t="s">
        <v>8</v>
      </c>
      <c r="M34" s="97" t="s">
        <v>8</v>
      </c>
      <c r="N34" s="98" t="s">
        <v>8</v>
      </c>
      <c r="P34" s="94" t="s">
        <v>8</v>
      </c>
      <c r="Q34" s="97" t="s">
        <v>8</v>
      </c>
      <c r="R34" s="97" t="s">
        <v>8</v>
      </c>
      <c r="S34" s="97" t="s">
        <v>8</v>
      </c>
      <c r="T34" s="97" t="s">
        <v>8</v>
      </c>
      <c r="U34" s="98" t="s">
        <v>8</v>
      </c>
    </row>
    <row r="35" spans="1:21" s="91" customFormat="1" ht="22.2">
      <c r="A35" s="14" t="s">
        <v>36</v>
      </c>
      <c r="B35" s="94"/>
      <c r="C35" s="95"/>
      <c r="D35" s="95"/>
      <c r="E35" s="95"/>
      <c r="F35" s="95"/>
      <c r="G35" s="96"/>
      <c r="I35" s="94" t="s">
        <v>8</v>
      </c>
      <c r="J35" s="97" t="s">
        <v>8</v>
      </c>
      <c r="K35" s="97" t="s">
        <v>8</v>
      </c>
      <c r="L35" s="97" t="s">
        <v>8</v>
      </c>
      <c r="M35" s="97" t="s">
        <v>8</v>
      </c>
      <c r="N35" s="98" t="s">
        <v>8</v>
      </c>
      <c r="P35" s="94" t="s">
        <v>8</v>
      </c>
      <c r="Q35" s="97" t="s">
        <v>8</v>
      </c>
      <c r="R35" s="97" t="s">
        <v>8</v>
      </c>
      <c r="S35" s="97" t="s">
        <v>8</v>
      </c>
      <c r="T35" s="97" t="s">
        <v>8</v>
      </c>
      <c r="U35" s="98" t="s">
        <v>8</v>
      </c>
    </row>
    <row r="36" spans="1:21" s="91" customFormat="1">
      <c r="A36" s="14" t="s">
        <v>37</v>
      </c>
      <c r="B36" s="94">
        <v>2</v>
      </c>
      <c r="C36" s="95">
        <v>2</v>
      </c>
      <c r="D36" s="95"/>
      <c r="E36" s="95">
        <v>2</v>
      </c>
      <c r="F36" s="95"/>
      <c r="G36" s="96">
        <v>6</v>
      </c>
      <c r="I36" s="94" t="s">
        <v>8</v>
      </c>
      <c r="J36" s="97" t="s">
        <v>8</v>
      </c>
      <c r="K36" s="97" t="s">
        <v>8</v>
      </c>
      <c r="L36" s="97" t="s">
        <v>8</v>
      </c>
      <c r="M36" s="97" t="s">
        <v>8</v>
      </c>
      <c r="N36" s="98" t="s">
        <v>8</v>
      </c>
      <c r="P36" s="94" t="s">
        <v>8</v>
      </c>
      <c r="Q36" s="97" t="s">
        <v>8</v>
      </c>
      <c r="R36" s="97" t="s">
        <v>8</v>
      </c>
      <c r="S36" s="97" t="s">
        <v>8</v>
      </c>
      <c r="T36" s="97" t="s">
        <v>8</v>
      </c>
      <c r="U36" s="98" t="s">
        <v>8</v>
      </c>
    </row>
    <row r="37" spans="1:21" s="91" customFormat="1">
      <c r="A37" s="31" t="s">
        <v>38</v>
      </c>
      <c r="B37" s="94"/>
      <c r="C37" s="95"/>
      <c r="D37" s="95"/>
      <c r="E37" s="95"/>
      <c r="F37" s="95"/>
      <c r="G37" s="96"/>
      <c r="I37" s="94" t="s">
        <v>8</v>
      </c>
      <c r="J37" s="97" t="s">
        <v>8</v>
      </c>
      <c r="K37" s="97" t="s">
        <v>8</v>
      </c>
      <c r="L37" s="97" t="s">
        <v>8</v>
      </c>
      <c r="M37" s="97" t="s">
        <v>8</v>
      </c>
      <c r="N37" s="98" t="s">
        <v>8</v>
      </c>
      <c r="P37" s="94" t="s">
        <v>8</v>
      </c>
      <c r="Q37" s="97" t="s">
        <v>8</v>
      </c>
      <c r="R37" s="97" t="s">
        <v>8</v>
      </c>
      <c r="S37" s="97" t="s">
        <v>8</v>
      </c>
      <c r="T37" s="97" t="s">
        <v>8</v>
      </c>
      <c r="U37" s="98" t="s">
        <v>8</v>
      </c>
    </row>
    <row r="38" spans="1:21" s="91" customFormat="1" ht="33">
      <c r="A38" s="14" t="s">
        <v>39</v>
      </c>
      <c r="B38" s="94">
        <v>23</v>
      </c>
      <c r="C38" s="95">
        <v>577</v>
      </c>
      <c r="D38" s="95">
        <v>1</v>
      </c>
      <c r="E38" s="95">
        <v>580</v>
      </c>
      <c r="F38" s="95">
        <v>3</v>
      </c>
      <c r="G38" s="96">
        <v>3895</v>
      </c>
      <c r="I38" s="94" t="s">
        <v>217</v>
      </c>
      <c r="J38" s="97" t="s">
        <v>1203</v>
      </c>
      <c r="K38" s="97" t="s">
        <v>8</v>
      </c>
      <c r="L38" s="97" t="s">
        <v>1478</v>
      </c>
      <c r="M38" s="97" t="s">
        <v>125</v>
      </c>
      <c r="N38" s="98" t="s">
        <v>1479</v>
      </c>
      <c r="P38" s="94" t="s">
        <v>536</v>
      </c>
      <c r="Q38" s="97" t="s">
        <v>1520</v>
      </c>
      <c r="R38" s="97" t="s">
        <v>8</v>
      </c>
      <c r="S38" s="97" t="s">
        <v>1521</v>
      </c>
      <c r="T38" s="97" t="s">
        <v>8</v>
      </c>
      <c r="U38" s="98" t="s">
        <v>1522</v>
      </c>
    </row>
    <row r="39" spans="1:21" s="91" customFormat="1" ht="33">
      <c r="A39" s="14" t="s">
        <v>40</v>
      </c>
      <c r="B39" s="94">
        <v>4</v>
      </c>
      <c r="C39" s="95">
        <v>13</v>
      </c>
      <c r="D39" s="95">
        <v>13</v>
      </c>
      <c r="E39" s="95">
        <v>13</v>
      </c>
      <c r="F39" s="95"/>
      <c r="G39" s="96">
        <v>78</v>
      </c>
      <c r="I39" s="94" t="s">
        <v>361</v>
      </c>
      <c r="J39" s="97" t="s">
        <v>458</v>
      </c>
      <c r="K39" s="97" t="s">
        <v>458</v>
      </c>
      <c r="L39" s="97" t="s">
        <v>458</v>
      </c>
      <c r="M39" s="97" t="s">
        <v>8</v>
      </c>
      <c r="N39" s="98" t="s">
        <v>198</v>
      </c>
      <c r="P39" s="94" t="s">
        <v>128</v>
      </c>
      <c r="Q39" s="97" t="s">
        <v>445</v>
      </c>
      <c r="R39" s="97" t="s">
        <v>445</v>
      </c>
      <c r="S39" s="97" t="s">
        <v>445</v>
      </c>
      <c r="T39" s="97" t="s">
        <v>8</v>
      </c>
      <c r="U39" s="98" t="s">
        <v>452</v>
      </c>
    </row>
    <row r="40" spans="1:21" s="91" customFormat="1" ht="33">
      <c r="A40" s="14" t="s">
        <v>41</v>
      </c>
      <c r="B40" s="94"/>
      <c r="C40" s="95"/>
      <c r="D40" s="95"/>
      <c r="E40" s="95"/>
      <c r="F40" s="95"/>
      <c r="G40" s="96"/>
      <c r="I40" s="94" t="s">
        <v>8</v>
      </c>
      <c r="J40" s="97" t="s">
        <v>8</v>
      </c>
      <c r="K40" s="97" t="s">
        <v>8</v>
      </c>
      <c r="L40" s="97" t="s">
        <v>8</v>
      </c>
      <c r="M40" s="97" t="s">
        <v>8</v>
      </c>
      <c r="N40" s="98" t="s">
        <v>8</v>
      </c>
      <c r="P40" s="94" t="s">
        <v>8</v>
      </c>
      <c r="Q40" s="97" t="s">
        <v>8</v>
      </c>
      <c r="R40" s="97" t="s">
        <v>8</v>
      </c>
      <c r="S40" s="97" t="s">
        <v>8</v>
      </c>
      <c r="T40" s="97" t="s">
        <v>8</v>
      </c>
      <c r="U40" s="98" t="s">
        <v>8</v>
      </c>
    </row>
    <row r="41" spans="1:21" s="91" customFormat="1" ht="33">
      <c r="A41" s="14" t="s">
        <v>42</v>
      </c>
      <c r="B41" s="94"/>
      <c r="C41" s="95"/>
      <c r="D41" s="95"/>
      <c r="E41" s="95"/>
      <c r="F41" s="95"/>
      <c r="G41" s="96"/>
      <c r="I41" s="94" t="s">
        <v>8</v>
      </c>
      <c r="J41" s="97" t="s">
        <v>8</v>
      </c>
      <c r="K41" s="97" t="s">
        <v>8</v>
      </c>
      <c r="L41" s="97" t="s">
        <v>8</v>
      </c>
      <c r="M41" s="97" t="s">
        <v>8</v>
      </c>
      <c r="N41" s="98" t="s">
        <v>8</v>
      </c>
      <c r="P41" s="94" t="s">
        <v>8</v>
      </c>
      <c r="Q41" s="97" t="s">
        <v>8</v>
      </c>
      <c r="R41" s="97" t="s">
        <v>8</v>
      </c>
      <c r="S41" s="97" t="s">
        <v>8</v>
      </c>
      <c r="T41" s="97" t="s">
        <v>8</v>
      </c>
      <c r="U41" s="98" t="s">
        <v>8</v>
      </c>
    </row>
    <row r="42" spans="1:21" s="91" customFormat="1" ht="22.2">
      <c r="A42" s="14" t="s">
        <v>43</v>
      </c>
      <c r="B42" s="94">
        <v>8</v>
      </c>
      <c r="C42" s="95">
        <v>187</v>
      </c>
      <c r="D42" s="95">
        <v>8</v>
      </c>
      <c r="E42" s="95">
        <v>188</v>
      </c>
      <c r="F42" s="95"/>
      <c r="G42" s="96">
        <v>460</v>
      </c>
      <c r="I42" s="94" t="s">
        <v>133</v>
      </c>
      <c r="J42" s="97" t="s">
        <v>1051</v>
      </c>
      <c r="K42" s="97" t="s">
        <v>136</v>
      </c>
      <c r="L42" s="97" t="s">
        <v>1051</v>
      </c>
      <c r="M42" s="97" t="s">
        <v>8</v>
      </c>
      <c r="N42" s="98" t="s">
        <v>146</v>
      </c>
      <c r="P42" s="94" t="s">
        <v>133</v>
      </c>
      <c r="Q42" s="97" t="s">
        <v>1523</v>
      </c>
      <c r="R42" s="97" t="s">
        <v>128</v>
      </c>
      <c r="S42" s="97" t="s">
        <v>161</v>
      </c>
      <c r="T42" s="97" t="s">
        <v>8</v>
      </c>
      <c r="U42" s="98" t="s">
        <v>1491</v>
      </c>
    </row>
    <row r="43" spans="1:21" s="91" customFormat="1">
      <c r="A43" s="14" t="s">
        <v>44</v>
      </c>
      <c r="B43" s="94"/>
      <c r="C43" s="95"/>
      <c r="D43" s="95"/>
      <c r="E43" s="95"/>
      <c r="F43" s="95"/>
      <c r="G43" s="96"/>
      <c r="I43" s="94" t="s">
        <v>128</v>
      </c>
      <c r="J43" s="97" t="s">
        <v>125</v>
      </c>
      <c r="K43" s="97" t="s">
        <v>125</v>
      </c>
      <c r="L43" s="97" t="s">
        <v>125</v>
      </c>
      <c r="M43" s="97" t="s">
        <v>8</v>
      </c>
      <c r="N43" s="98" t="s">
        <v>125</v>
      </c>
      <c r="P43" s="94" t="s">
        <v>8</v>
      </c>
      <c r="Q43" s="97" t="s">
        <v>8</v>
      </c>
      <c r="R43" s="97" t="s">
        <v>8</v>
      </c>
      <c r="S43" s="97" t="s">
        <v>8</v>
      </c>
      <c r="T43" s="97" t="s">
        <v>8</v>
      </c>
      <c r="U43" s="98" t="s">
        <v>8</v>
      </c>
    </row>
    <row r="44" spans="1:21" s="91" customFormat="1" ht="22.2">
      <c r="A44" s="14" t="s">
        <v>45</v>
      </c>
      <c r="B44" s="94">
        <v>1</v>
      </c>
      <c r="C44" s="95"/>
      <c r="D44" s="95"/>
      <c r="E44" s="95"/>
      <c r="F44" s="95"/>
      <c r="G44" s="96"/>
      <c r="I44" s="94" t="s">
        <v>8</v>
      </c>
      <c r="J44" s="97" t="s">
        <v>8</v>
      </c>
      <c r="K44" s="97" t="s">
        <v>8</v>
      </c>
      <c r="L44" s="97" t="s">
        <v>8</v>
      </c>
      <c r="M44" s="97" t="s">
        <v>8</v>
      </c>
      <c r="N44" s="98" t="s">
        <v>8</v>
      </c>
      <c r="P44" s="94" t="s">
        <v>8</v>
      </c>
      <c r="Q44" s="97" t="s">
        <v>8</v>
      </c>
      <c r="R44" s="97" t="s">
        <v>8</v>
      </c>
      <c r="S44" s="97" t="s">
        <v>8</v>
      </c>
      <c r="T44" s="97" t="s">
        <v>8</v>
      </c>
      <c r="U44" s="98" t="s">
        <v>8</v>
      </c>
    </row>
    <row r="45" spans="1:21" s="91" customFormat="1" ht="22.2">
      <c r="A45" s="14" t="s">
        <v>46</v>
      </c>
      <c r="B45" s="94"/>
      <c r="C45" s="95"/>
      <c r="D45" s="95"/>
      <c r="E45" s="95"/>
      <c r="F45" s="95"/>
      <c r="G45" s="96"/>
      <c r="I45" s="94" t="s">
        <v>8</v>
      </c>
      <c r="J45" s="97" t="s">
        <v>8</v>
      </c>
      <c r="K45" s="97" t="s">
        <v>8</v>
      </c>
      <c r="L45" s="97" t="s">
        <v>8</v>
      </c>
      <c r="M45" s="97" t="s">
        <v>8</v>
      </c>
      <c r="N45" s="98" t="s">
        <v>8</v>
      </c>
      <c r="P45" s="94" t="s">
        <v>8</v>
      </c>
      <c r="Q45" s="97" t="s">
        <v>8</v>
      </c>
      <c r="R45" s="97" t="s">
        <v>8</v>
      </c>
      <c r="S45" s="97" t="s">
        <v>8</v>
      </c>
      <c r="T45" s="97" t="s">
        <v>8</v>
      </c>
      <c r="U45" s="98" t="s">
        <v>8</v>
      </c>
    </row>
    <row r="46" spans="1:21" s="91" customFormat="1" ht="22.2">
      <c r="A46" s="14" t="s">
        <v>47</v>
      </c>
      <c r="B46" s="94">
        <v>2</v>
      </c>
      <c r="C46" s="95">
        <v>18</v>
      </c>
      <c r="D46" s="95"/>
      <c r="E46" s="95">
        <v>18</v>
      </c>
      <c r="F46" s="95"/>
      <c r="G46" s="96">
        <v>36</v>
      </c>
      <c r="I46" s="94" t="s">
        <v>128</v>
      </c>
      <c r="J46" s="97" t="s">
        <v>536</v>
      </c>
      <c r="K46" s="97" t="s">
        <v>8</v>
      </c>
      <c r="L46" s="97" t="s">
        <v>536</v>
      </c>
      <c r="M46" s="97" t="s">
        <v>8</v>
      </c>
      <c r="N46" s="98" t="s">
        <v>182</v>
      </c>
      <c r="P46" s="94" t="s">
        <v>128</v>
      </c>
      <c r="Q46" s="97" t="s">
        <v>380</v>
      </c>
      <c r="R46" s="97" t="s">
        <v>8</v>
      </c>
      <c r="S46" s="97" t="s">
        <v>380</v>
      </c>
      <c r="T46" s="97" t="s">
        <v>8</v>
      </c>
      <c r="U46" s="98" t="s">
        <v>182</v>
      </c>
    </row>
    <row r="47" spans="1:21" s="91" customFormat="1">
      <c r="A47" s="14" t="s">
        <v>48</v>
      </c>
      <c r="B47" s="94"/>
      <c r="C47" s="95"/>
      <c r="D47" s="95"/>
      <c r="E47" s="95"/>
      <c r="F47" s="95"/>
      <c r="G47" s="96"/>
      <c r="I47" s="94" t="s">
        <v>8</v>
      </c>
      <c r="J47" s="97" t="s">
        <v>8</v>
      </c>
      <c r="K47" s="97" t="s">
        <v>8</v>
      </c>
      <c r="L47" s="97" t="s">
        <v>8</v>
      </c>
      <c r="M47" s="97" t="s">
        <v>8</v>
      </c>
      <c r="N47" s="98" t="s">
        <v>8</v>
      </c>
      <c r="P47" s="94" t="s">
        <v>8</v>
      </c>
      <c r="Q47" s="97" t="s">
        <v>8</v>
      </c>
      <c r="R47" s="97" t="s">
        <v>8</v>
      </c>
      <c r="S47" s="97" t="s">
        <v>8</v>
      </c>
      <c r="T47" s="97" t="s">
        <v>8</v>
      </c>
      <c r="U47" s="98" t="s">
        <v>8</v>
      </c>
    </row>
    <row r="48" spans="1:21" s="91" customFormat="1" ht="22.2">
      <c r="A48" s="14" t="s">
        <v>49</v>
      </c>
      <c r="B48" s="94">
        <v>1</v>
      </c>
      <c r="C48" s="95">
        <v>5</v>
      </c>
      <c r="D48" s="95"/>
      <c r="E48" s="95">
        <v>5</v>
      </c>
      <c r="F48" s="95"/>
      <c r="G48" s="96">
        <v>81</v>
      </c>
      <c r="I48" s="94" t="s">
        <v>8</v>
      </c>
      <c r="J48" s="97" t="s">
        <v>8</v>
      </c>
      <c r="K48" s="97" t="s">
        <v>8</v>
      </c>
      <c r="L48" s="97" t="s">
        <v>8</v>
      </c>
      <c r="M48" s="97" t="s">
        <v>8</v>
      </c>
      <c r="N48" s="98" t="s">
        <v>8</v>
      </c>
      <c r="P48" s="94" t="s">
        <v>8</v>
      </c>
      <c r="Q48" s="97" t="s">
        <v>8</v>
      </c>
      <c r="R48" s="97" t="s">
        <v>8</v>
      </c>
      <c r="S48" s="97" t="s">
        <v>8</v>
      </c>
      <c r="T48" s="97" t="s">
        <v>8</v>
      </c>
      <c r="U48" s="98" t="s">
        <v>8</v>
      </c>
    </row>
    <row r="49" spans="1:21" s="91" customFormat="1" ht="22.2">
      <c r="A49" s="14" t="s">
        <v>50</v>
      </c>
      <c r="B49" s="94"/>
      <c r="C49" s="95"/>
      <c r="D49" s="95"/>
      <c r="E49" s="95"/>
      <c r="F49" s="95"/>
      <c r="G49" s="96"/>
      <c r="I49" s="94" t="s">
        <v>8</v>
      </c>
      <c r="J49" s="97" t="s">
        <v>8</v>
      </c>
      <c r="K49" s="97" t="s">
        <v>8</v>
      </c>
      <c r="L49" s="97" t="s">
        <v>8</v>
      </c>
      <c r="M49" s="97" t="s">
        <v>8</v>
      </c>
      <c r="N49" s="98" t="s">
        <v>8</v>
      </c>
      <c r="P49" s="94" t="s">
        <v>8</v>
      </c>
      <c r="Q49" s="97" t="s">
        <v>8</v>
      </c>
      <c r="R49" s="97" t="s">
        <v>8</v>
      </c>
      <c r="S49" s="97" t="s">
        <v>8</v>
      </c>
      <c r="T49" s="97" t="s">
        <v>8</v>
      </c>
      <c r="U49" s="98" t="s">
        <v>8</v>
      </c>
    </row>
    <row r="50" spans="1:21" s="91" customFormat="1">
      <c r="A50" s="14" t="s">
        <v>51</v>
      </c>
      <c r="B50" s="94"/>
      <c r="C50" s="95"/>
      <c r="D50" s="95"/>
      <c r="E50" s="95"/>
      <c r="F50" s="95"/>
      <c r="G50" s="96"/>
      <c r="I50" s="94" t="s">
        <v>8</v>
      </c>
      <c r="J50" s="97" t="s">
        <v>8</v>
      </c>
      <c r="K50" s="97" t="s">
        <v>8</v>
      </c>
      <c r="L50" s="97" t="s">
        <v>8</v>
      </c>
      <c r="M50" s="97" t="s">
        <v>8</v>
      </c>
      <c r="N50" s="98" t="s">
        <v>8</v>
      </c>
      <c r="P50" s="94" t="s">
        <v>8</v>
      </c>
      <c r="Q50" s="97" t="s">
        <v>8</v>
      </c>
      <c r="R50" s="97" t="s">
        <v>8</v>
      </c>
      <c r="S50" s="97" t="s">
        <v>8</v>
      </c>
      <c r="T50" s="97" t="s">
        <v>8</v>
      </c>
      <c r="U50" s="98" t="s">
        <v>8</v>
      </c>
    </row>
    <row r="51" spans="1:21" s="91" customFormat="1" ht="33">
      <c r="A51" s="14" t="s">
        <v>52</v>
      </c>
      <c r="B51" s="94">
        <v>52</v>
      </c>
      <c r="C51" s="95">
        <v>1740</v>
      </c>
      <c r="D51" s="95"/>
      <c r="E51" s="95">
        <v>1741</v>
      </c>
      <c r="F51" s="95"/>
      <c r="G51" s="96">
        <v>6306</v>
      </c>
      <c r="I51" s="94" t="s">
        <v>331</v>
      </c>
      <c r="J51" s="97" t="s">
        <v>1480</v>
      </c>
      <c r="K51" s="97" t="s">
        <v>8</v>
      </c>
      <c r="L51" s="97" t="s">
        <v>1481</v>
      </c>
      <c r="M51" s="97" t="s">
        <v>8</v>
      </c>
      <c r="N51" s="98" t="s">
        <v>1482</v>
      </c>
      <c r="P51" s="94" t="s">
        <v>446</v>
      </c>
      <c r="Q51" s="97" t="s">
        <v>1524</v>
      </c>
      <c r="R51" s="97" t="s">
        <v>8</v>
      </c>
      <c r="S51" s="97" t="s">
        <v>1525</v>
      </c>
      <c r="T51" s="97" t="s">
        <v>8</v>
      </c>
      <c r="U51" s="98" t="s">
        <v>1526</v>
      </c>
    </row>
    <row r="52" spans="1:21" s="91" customFormat="1">
      <c r="A52" s="14" t="s">
        <v>53</v>
      </c>
      <c r="B52" s="94">
        <v>5</v>
      </c>
      <c r="C52" s="95">
        <v>159</v>
      </c>
      <c r="D52" s="95"/>
      <c r="E52" s="95">
        <v>157</v>
      </c>
      <c r="F52" s="95"/>
      <c r="G52" s="96">
        <v>388</v>
      </c>
      <c r="I52" s="94" t="s">
        <v>128</v>
      </c>
      <c r="J52" s="97" t="s">
        <v>265</v>
      </c>
      <c r="K52" s="97" t="s">
        <v>8</v>
      </c>
      <c r="L52" s="97" t="s">
        <v>265</v>
      </c>
      <c r="M52" s="97" t="s">
        <v>8</v>
      </c>
      <c r="N52" s="98" t="s">
        <v>526</v>
      </c>
      <c r="P52" s="94" t="s">
        <v>128</v>
      </c>
      <c r="Q52" s="97" t="s">
        <v>539</v>
      </c>
      <c r="R52" s="97" t="s">
        <v>8</v>
      </c>
      <c r="S52" s="97" t="s">
        <v>539</v>
      </c>
      <c r="T52" s="97" t="s">
        <v>8</v>
      </c>
      <c r="U52" s="98" t="s">
        <v>539</v>
      </c>
    </row>
    <row r="53" spans="1:21" s="91" customFormat="1">
      <c r="A53" s="14" t="s">
        <v>54</v>
      </c>
      <c r="B53" s="94">
        <v>12</v>
      </c>
      <c r="C53" s="95">
        <v>434</v>
      </c>
      <c r="D53" s="95">
        <v>4</v>
      </c>
      <c r="E53" s="95">
        <v>431</v>
      </c>
      <c r="F53" s="95"/>
      <c r="G53" s="96">
        <v>1152</v>
      </c>
      <c r="I53" s="94" t="s">
        <v>368</v>
      </c>
      <c r="J53" s="97" t="s">
        <v>1483</v>
      </c>
      <c r="K53" s="97" t="s">
        <v>128</v>
      </c>
      <c r="L53" s="97" t="s">
        <v>556</v>
      </c>
      <c r="M53" s="97" t="s">
        <v>8</v>
      </c>
      <c r="N53" s="98" t="s">
        <v>1484</v>
      </c>
      <c r="P53" s="94" t="s">
        <v>196</v>
      </c>
      <c r="Q53" s="97" t="s">
        <v>1527</v>
      </c>
      <c r="R53" s="97" t="s">
        <v>128</v>
      </c>
      <c r="S53" s="97" t="s">
        <v>540</v>
      </c>
      <c r="T53" s="97" t="s">
        <v>8</v>
      </c>
      <c r="U53" s="98" t="s">
        <v>1528</v>
      </c>
    </row>
    <row r="54" spans="1:21" s="91" customFormat="1" ht="22.2">
      <c r="A54" s="15" t="s">
        <v>55</v>
      </c>
      <c r="B54" s="94"/>
      <c r="C54" s="95"/>
      <c r="D54" s="95"/>
      <c r="E54" s="95"/>
      <c r="F54" s="95"/>
      <c r="G54" s="96"/>
      <c r="I54" s="94" t="s">
        <v>8</v>
      </c>
      <c r="J54" s="97" t="s">
        <v>8</v>
      </c>
      <c r="K54" s="97" t="s">
        <v>8</v>
      </c>
      <c r="L54" s="97" t="s">
        <v>8</v>
      </c>
      <c r="M54" s="97" t="s">
        <v>8</v>
      </c>
      <c r="N54" s="98" t="s">
        <v>8</v>
      </c>
      <c r="P54" s="94" t="s">
        <v>8</v>
      </c>
      <c r="Q54" s="97" t="s">
        <v>8</v>
      </c>
      <c r="R54" s="97" t="s">
        <v>8</v>
      </c>
      <c r="S54" s="97" t="s">
        <v>8</v>
      </c>
      <c r="T54" s="97" t="s">
        <v>8</v>
      </c>
      <c r="U54" s="98" t="s">
        <v>8</v>
      </c>
    </row>
    <row r="55" spans="1:21" s="91" customFormat="1" ht="22.2">
      <c r="A55" s="16" t="s">
        <v>56</v>
      </c>
      <c r="B55" s="94"/>
      <c r="C55" s="95"/>
      <c r="D55" s="95"/>
      <c r="E55" s="95"/>
      <c r="F55" s="95"/>
      <c r="G55" s="96"/>
      <c r="I55" s="94" t="s">
        <v>8</v>
      </c>
      <c r="J55" s="97" t="s">
        <v>8</v>
      </c>
      <c r="K55" s="97" t="s">
        <v>8</v>
      </c>
      <c r="L55" s="97" t="s">
        <v>8</v>
      </c>
      <c r="M55" s="97" t="s">
        <v>8</v>
      </c>
      <c r="N55" s="98" t="s">
        <v>8</v>
      </c>
      <c r="P55" s="94" t="s">
        <v>8</v>
      </c>
      <c r="Q55" s="97" t="s">
        <v>8</v>
      </c>
      <c r="R55" s="97" t="s">
        <v>8</v>
      </c>
      <c r="S55" s="97" t="s">
        <v>8</v>
      </c>
      <c r="T55" s="97" t="s">
        <v>8</v>
      </c>
      <c r="U55" s="98" t="s">
        <v>8</v>
      </c>
    </row>
    <row r="56" spans="1:21" s="91" customFormat="1" ht="33">
      <c r="A56" s="9" t="s">
        <v>57</v>
      </c>
      <c r="B56" s="94"/>
      <c r="C56" s="95"/>
      <c r="D56" s="95"/>
      <c r="E56" s="95"/>
      <c r="F56" s="95"/>
      <c r="G56" s="96"/>
      <c r="I56" s="94" t="s">
        <v>8</v>
      </c>
      <c r="J56" s="97" t="s">
        <v>8</v>
      </c>
      <c r="K56" s="97" t="s">
        <v>8</v>
      </c>
      <c r="L56" s="97" t="s">
        <v>8</v>
      </c>
      <c r="M56" s="97" t="s">
        <v>8</v>
      </c>
      <c r="N56" s="98" t="s">
        <v>8</v>
      </c>
      <c r="P56" s="94" t="s">
        <v>8</v>
      </c>
      <c r="Q56" s="97" t="s">
        <v>8</v>
      </c>
      <c r="R56" s="97" t="s">
        <v>8</v>
      </c>
      <c r="S56" s="97" t="s">
        <v>8</v>
      </c>
      <c r="T56" s="97" t="s">
        <v>8</v>
      </c>
      <c r="U56" s="98" t="s">
        <v>8</v>
      </c>
    </row>
    <row r="57" spans="1:21" s="91" customFormat="1">
      <c r="A57" s="16" t="s">
        <v>58</v>
      </c>
      <c r="B57" s="94"/>
      <c r="C57" s="95"/>
      <c r="D57" s="95"/>
      <c r="E57" s="95"/>
      <c r="F57" s="95"/>
      <c r="G57" s="96"/>
      <c r="I57" s="94" t="s">
        <v>8</v>
      </c>
      <c r="J57" s="97" t="s">
        <v>8</v>
      </c>
      <c r="K57" s="97" t="s">
        <v>8</v>
      </c>
      <c r="L57" s="97" t="s">
        <v>8</v>
      </c>
      <c r="M57" s="97" t="s">
        <v>8</v>
      </c>
      <c r="N57" s="98" t="s">
        <v>8</v>
      </c>
      <c r="P57" s="94" t="s">
        <v>8</v>
      </c>
      <c r="Q57" s="97" t="s">
        <v>8</v>
      </c>
      <c r="R57" s="97" t="s">
        <v>8</v>
      </c>
      <c r="S57" s="97" t="s">
        <v>8</v>
      </c>
      <c r="T57" s="97" t="s">
        <v>8</v>
      </c>
      <c r="U57" s="98" t="s">
        <v>8</v>
      </c>
    </row>
    <row r="58" spans="1:21" s="91" customFormat="1" ht="22.2">
      <c r="A58" s="16" t="s">
        <v>59</v>
      </c>
      <c r="B58" s="94">
        <v>18</v>
      </c>
      <c r="C58" s="95">
        <v>1567</v>
      </c>
      <c r="D58" s="95"/>
      <c r="E58" s="95">
        <v>1556</v>
      </c>
      <c r="F58" s="95">
        <v>1</v>
      </c>
      <c r="G58" s="96">
        <v>6435</v>
      </c>
      <c r="I58" s="94" t="s">
        <v>152</v>
      </c>
      <c r="J58" s="97" t="s">
        <v>1485</v>
      </c>
      <c r="K58" s="97" t="s">
        <v>8</v>
      </c>
      <c r="L58" s="97" t="s">
        <v>617</v>
      </c>
      <c r="M58" s="97" t="s">
        <v>136</v>
      </c>
      <c r="N58" s="98" t="s">
        <v>1486</v>
      </c>
      <c r="P58" s="94" t="s">
        <v>118</v>
      </c>
      <c r="Q58" s="97" t="s">
        <v>1529</v>
      </c>
      <c r="R58" s="97" t="s">
        <v>8</v>
      </c>
      <c r="S58" s="97" t="s">
        <v>1530</v>
      </c>
      <c r="T58" s="97" t="s">
        <v>207</v>
      </c>
      <c r="U58" s="98" t="s">
        <v>1531</v>
      </c>
    </row>
    <row r="59" spans="1:21" s="91" customFormat="1">
      <c r="A59" s="16" t="s">
        <v>60</v>
      </c>
      <c r="B59" s="94">
        <v>2</v>
      </c>
      <c r="C59" s="95">
        <v>12</v>
      </c>
      <c r="D59" s="95">
        <v>8</v>
      </c>
      <c r="E59" s="95">
        <v>12</v>
      </c>
      <c r="F59" s="95"/>
      <c r="G59" s="96">
        <v>38</v>
      </c>
      <c r="I59" s="94" t="s">
        <v>8</v>
      </c>
      <c r="J59" s="97" t="s">
        <v>8</v>
      </c>
      <c r="K59" s="97" t="s">
        <v>8</v>
      </c>
      <c r="L59" s="97" t="s">
        <v>8</v>
      </c>
      <c r="M59" s="97" t="s">
        <v>8</v>
      </c>
      <c r="N59" s="98" t="s">
        <v>8</v>
      </c>
      <c r="P59" s="94" t="s">
        <v>125</v>
      </c>
      <c r="Q59" s="97" t="s">
        <v>361</v>
      </c>
      <c r="R59" s="97" t="s">
        <v>361</v>
      </c>
      <c r="S59" s="97" t="s">
        <v>361</v>
      </c>
      <c r="T59" s="97" t="s">
        <v>8</v>
      </c>
      <c r="U59" s="98" t="s">
        <v>221</v>
      </c>
    </row>
    <row r="60" spans="1:21" s="91" customFormat="1" ht="22.2">
      <c r="A60" s="16" t="s">
        <v>61</v>
      </c>
      <c r="B60" s="94">
        <v>486</v>
      </c>
      <c r="C60" s="95">
        <v>1072</v>
      </c>
      <c r="D60" s="95"/>
      <c r="E60" s="95">
        <v>1127</v>
      </c>
      <c r="F60" s="95">
        <v>6</v>
      </c>
      <c r="G60" s="96">
        <v>181425</v>
      </c>
      <c r="I60" s="94" t="s">
        <v>532</v>
      </c>
      <c r="J60" s="97" t="s">
        <v>1292</v>
      </c>
      <c r="K60" s="97" t="s">
        <v>8</v>
      </c>
      <c r="L60" s="97" t="s">
        <v>1487</v>
      </c>
      <c r="M60" s="97" t="s">
        <v>128</v>
      </c>
      <c r="N60" s="98" t="s">
        <v>1488</v>
      </c>
      <c r="P60" s="94" t="s">
        <v>1532</v>
      </c>
      <c r="Q60" s="97" t="s">
        <v>1533</v>
      </c>
      <c r="R60" s="97" t="s">
        <v>8</v>
      </c>
      <c r="S60" s="97" t="s">
        <v>1283</v>
      </c>
      <c r="T60" s="97" t="s">
        <v>136</v>
      </c>
      <c r="U60" s="98" t="s">
        <v>1534</v>
      </c>
    </row>
    <row r="61" spans="1:21" s="91" customFormat="1">
      <c r="A61" s="16" t="s">
        <v>62</v>
      </c>
      <c r="B61" s="94"/>
      <c r="C61" s="95"/>
      <c r="D61" s="95"/>
      <c r="E61" s="95"/>
      <c r="F61" s="95"/>
      <c r="G61" s="96"/>
      <c r="I61" s="94" t="s">
        <v>8</v>
      </c>
      <c r="J61" s="97" t="s">
        <v>8</v>
      </c>
      <c r="K61" s="97" t="s">
        <v>8</v>
      </c>
      <c r="L61" s="97" t="s">
        <v>8</v>
      </c>
      <c r="M61" s="97" t="s">
        <v>8</v>
      </c>
      <c r="N61" s="98" t="s">
        <v>8</v>
      </c>
      <c r="P61" s="94" t="s">
        <v>8</v>
      </c>
      <c r="Q61" s="97" t="s">
        <v>8</v>
      </c>
      <c r="R61" s="97" t="s">
        <v>8</v>
      </c>
      <c r="S61" s="97" t="s">
        <v>8</v>
      </c>
      <c r="T61" s="97" t="s">
        <v>8</v>
      </c>
      <c r="U61" s="98" t="s">
        <v>8</v>
      </c>
    </row>
    <row r="62" spans="1:21" s="91" customFormat="1">
      <c r="A62" s="16" t="s">
        <v>63</v>
      </c>
      <c r="B62" s="94">
        <v>4</v>
      </c>
      <c r="C62" s="95">
        <v>379</v>
      </c>
      <c r="D62" s="95"/>
      <c r="E62" s="95">
        <v>375</v>
      </c>
      <c r="F62" s="95">
        <v>1</v>
      </c>
      <c r="G62" s="96">
        <v>2274</v>
      </c>
      <c r="I62" s="94" t="s">
        <v>128</v>
      </c>
      <c r="J62" s="97" t="s">
        <v>474</v>
      </c>
      <c r="K62" s="97" t="s">
        <v>8</v>
      </c>
      <c r="L62" s="97" t="s">
        <v>1489</v>
      </c>
      <c r="M62" s="97" t="s">
        <v>8</v>
      </c>
      <c r="N62" s="98" t="s">
        <v>1490</v>
      </c>
      <c r="P62" s="94" t="s">
        <v>128</v>
      </c>
      <c r="Q62" s="97" t="s">
        <v>540</v>
      </c>
      <c r="R62" s="97" t="s">
        <v>8</v>
      </c>
      <c r="S62" s="97" t="s">
        <v>1535</v>
      </c>
      <c r="T62" s="97" t="s">
        <v>8</v>
      </c>
      <c r="U62" s="98" t="s">
        <v>155</v>
      </c>
    </row>
    <row r="63" spans="1:21" s="91" customFormat="1" ht="22.2">
      <c r="A63" s="16" t="s">
        <v>64</v>
      </c>
      <c r="B63" s="94"/>
      <c r="C63" s="95"/>
      <c r="D63" s="95"/>
      <c r="E63" s="95"/>
      <c r="F63" s="95"/>
      <c r="G63" s="96"/>
      <c r="I63" s="94" t="s">
        <v>128</v>
      </c>
      <c r="J63" s="97" t="s">
        <v>182</v>
      </c>
      <c r="K63" s="97" t="s">
        <v>8</v>
      </c>
      <c r="L63" s="97" t="s">
        <v>182</v>
      </c>
      <c r="M63" s="97" t="s">
        <v>8</v>
      </c>
      <c r="N63" s="98" t="s">
        <v>182</v>
      </c>
      <c r="P63" s="94" t="s">
        <v>128</v>
      </c>
      <c r="Q63" s="97" t="s">
        <v>1536</v>
      </c>
      <c r="R63" s="97" t="s">
        <v>8</v>
      </c>
      <c r="S63" s="97" t="s">
        <v>1536</v>
      </c>
      <c r="T63" s="97" t="s">
        <v>8</v>
      </c>
      <c r="U63" s="98" t="s">
        <v>1536</v>
      </c>
    </row>
    <row r="64" spans="1:21" s="91" customFormat="1" ht="22.2">
      <c r="A64" s="16" t="s">
        <v>65</v>
      </c>
      <c r="B64" s="94"/>
      <c r="C64" s="95"/>
      <c r="D64" s="95"/>
      <c r="E64" s="95"/>
      <c r="F64" s="95"/>
      <c r="G64" s="96"/>
      <c r="I64" s="94" t="s">
        <v>8</v>
      </c>
      <c r="J64" s="97" t="s">
        <v>8</v>
      </c>
      <c r="K64" s="97" t="s">
        <v>8</v>
      </c>
      <c r="L64" s="97" t="s">
        <v>8</v>
      </c>
      <c r="M64" s="97" t="s">
        <v>8</v>
      </c>
      <c r="N64" s="98" t="s">
        <v>8</v>
      </c>
      <c r="P64" s="94" t="s">
        <v>8</v>
      </c>
      <c r="Q64" s="97" t="s">
        <v>8</v>
      </c>
      <c r="R64" s="97" t="s">
        <v>8</v>
      </c>
      <c r="S64" s="97" t="s">
        <v>8</v>
      </c>
      <c r="T64" s="97" t="s">
        <v>8</v>
      </c>
      <c r="U64" s="98" t="s">
        <v>8</v>
      </c>
    </row>
    <row r="65" spans="1:21" s="91" customFormat="1" ht="22.2">
      <c r="A65" s="17" t="s">
        <v>66</v>
      </c>
      <c r="B65" s="99">
        <v>3</v>
      </c>
      <c r="C65" s="100">
        <v>36</v>
      </c>
      <c r="D65" s="100">
        <v>4</v>
      </c>
      <c r="E65" s="100">
        <v>36</v>
      </c>
      <c r="F65" s="100"/>
      <c r="G65" s="101">
        <v>36</v>
      </c>
      <c r="I65" s="102" t="s">
        <v>136</v>
      </c>
      <c r="J65" s="97" t="s">
        <v>1491</v>
      </c>
      <c r="K65" s="97" t="s">
        <v>243</v>
      </c>
      <c r="L65" s="97" t="s">
        <v>1491</v>
      </c>
      <c r="M65" s="97" t="s">
        <v>8</v>
      </c>
      <c r="N65" s="98" t="s">
        <v>1242</v>
      </c>
      <c r="P65" s="102" t="s">
        <v>133</v>
      </c>
      <c r="Q65" s="97" t="s">
        <v>1305</v>
      </c>
      <c r="R65" s="97" t="s">
        <v>419</v>
      </c>
      <c r="S65" s="97" t="s">
        <v>1305</v>
      </c>
      <c r="T65" s="97" t="s">
        <v>8</v>
      </c>
      <c r="U65" s="98" t="s">
        <v>1537</v>
      </c>
    </row>
    <row r="66" spans="1:21" s="91" customFormat="1" ht="22.2">
      <c r="A66" s="17" t="s">
        <v>67</v>
      </c>
      <c r="B66" s="99">
        <v>7</v>
      </c>
      <c r="C66" s="100">
        <v>76</v>
      </c>
      <c r="D66" s="100">
        <v>56</v>
      </c>
      <c r="E66" s="100">
        <v>78</v>
      </c>
      <c r="F66" s="100"/>
      <c r="G66" s="101">
        <v>99</v>
      </c>
      <c r="I66" s="102" t="s">
        <v>203</v>
      </c>
      <c r="J66" s="97" t="s">
        <v>361</v>
      </c>
      <c r="K66" s="97" t="s">
        <v>203</v>
      </c>
      <c r="L66" s="97" t="s">
        <v>361</v>
      </c>
      <c r="M66" s="97" t="s">
        <v>8</v>
      </c>
      <c r="N66" s="98" t="s">
        <v>156</v>
      </c>
      <c r="P66" s="102" t="s">
        <v>361</v>
      </c>
      <c r="Q66" s="97" t="s">
        <v>1538</v>
      </c>
      <c r="R66" s="97" t="s">
        <v>1538</v>
      </c>
      <c r="S66" s="97" t="s">
        <v>1538</v>
      </c>
      <c r="T66" s="97" t="s">
        <v>8</v>
      </c>
      <c r="U66" s="98" t="s">
        <v>1538</v>
      </c>
    </row>
    <row r="67" spans="1:21" s="91" customFormat="1">
      <c r="A67" s="17" t="s">
        <v>68</v>
      </c>
      <c r="B67" s="99"/>
      <c r="C67" s="100"/>
      <c r="D67" s="100"/>
      <c r="E67" s="100"/>
      <c r="F67" s="100"/>
      <c r="G67" s="101"/>
      <c r="I67" s="102" t="s">
        <v>8</v>
      </c>
      <c r="J67" s="97" t="s">
        <v>8</v>
      </c>
      <c r="K67" s="97" t="s">
        <v>8</v>
      </c>
      <c r="L67" s="97" t="s">
        <v>8</v>
      </c>
      <c r="M67" s="97" t="s">
        <v>8</v>
      </c>
      <c r="N67" s="98" t="s">
        <v>8</v>
      </c>
      <c r="P67" s="102" t="s">
        <v>8</v>
      </c>
      <c r="Q67" s="97" t="s">
        <v>8</v>
      </c>
      <c r="R67" s="97" t="s">
        <v>8</v>
      </c>
      <c r="S67" s="97" t="s">
        <v>8</v>
      </c>
      <c r="T67" s="97" t="s">
        <v>8</v>
      </c>
      <c r="U67" s="98" t="s">
        <v>8</v>
      </c>
    </row>
    <row r="68" spans="1:21" s="91" customFormat="1">
      <c r="A68" s="16" t="s">
        <v>69</v>
      </c>
      <c r="B68" s="99">
        <v>1</v>
      </c>
      <c r="C68" s="100">
        <v>3</v>
      </c>
      <c r="D68" s="100"/>
      <c r="E68" s="100">
        <v>3</v>
      </c>
      <c r="F68" s="100"/>
      <c r="G68" s="101">
        <v>12</v>
      </c>
      <c r="I68" s="102" t="s">
        <v>8</v>
      </c>
      <c r="J68" s="97" t="s">
        <v>8</v>
      </c>
      <c r="K68" s="97" t="s">
        <v>8</v>
      </c>
      <c r="L68" s="97" t="s">
        <v>8</v>
      </c>
      <c r="M68" s="97" t="s">
        <v>8</v>
      </c>
      <c r="N68" s="98" t="s">
        <v>8</v>
      </c>
      <c r="P68" s="102" t="s">
        <v>125</v>
      </c>
      <c r="Q68" s="97" t="s">
        <v>125</v>
      </c>
      <c r="R68" s="97" t="s">
        <v>8</v>
      </c>
      <c r="S68" s="97" t="s">
        <v>125</v>
      </c>
      <c r="T68" s="97" t="s">
        <v>8</v>
      </c>
      <c r="U68" s="98" t="s">
        <v>128</v>
      </c>
    </row>
    <row r="69" spans="1:21" s="91" customFormat="1" ht="22.2">
      <c r="A69" s="16" t="s">
        <v>70</v>
      </c>
      <c r="B69" s="94"/>
      <c r="C69" s="95"/>
      <c r="D69" s="95"/>
      <c r="E69" s="95"/>
      <c r="F69" s="95"/>
      <c r="G69" s="96"/>
      <c r="I69" s="94" t="s">
        <v>8</v>
      </c>
      <c r="J69" s="97" t="s">
        <v>8</v>
      </c>
      <c r="K69" s="97" t="s">
        <v>8</v>
      </c>
      <c r="L69" s="97" t="s">
        <v>8</v>
      </c>
      <c r="M69" s="97" t="s">
        <v>8</v>
      </c>
      <c r="N69" s="98" t="s">
        <v>8</v>
      </c>
      <c r="P69" s="94" t="s">
        <v>8</v>
      </c>
      <c r="Q69" s="97" t="s">
        <v>8</v>
      </c>
      <c r="R69" s="97" t="s">
        <v>8</v>
      </c>
      <c r="S69" s="97" t="s">
        <v>8</v>
      </c>
      <c r="T69" s="97" t="s">
        <v>8</v>
      </c>
      <c r="U69" s="98" t="s">
        <v>8</v>
      </c>
    </row>
    <row r="70" spans="1:21" s="91" customFormat="1" ht="22.2">
      <c r="A70" s="16" t="s">
        <v>71</v>
      </c>
      <c r="B70" s="94"/>
      <c r="C70" s="95"/>
      <c r="D70" s="95"/>
      <c r="E70" s="95"/>
      <c r="F70" s="95"/>
      <c r="G70" s="96"/>
      <c r="I70" s="94" t="s">
        <v>8</v>
      </c>
      <c r="J70" s="97" t="s">
        <v>8</v>
      </c>
      <c r="K70" s="97" t="s">
        <v>8</v>
      </c>
      <c r="L70" s="97" t="s">
        <v>8</v>
      </c>
      <c r="M70" s="97" t="s">
        <v>8</v>
      </c>
      <c r="N70" s="98" t="s">
        <v>8</v>
      </c>
      <c r="P70" s="94" t="s">
        <v>8</v>
      </c>
      <c r="Q70" s="97" t="s">
        <v>8</v>
      </c>
      <c r="R70" s="97" t="s">
        <v>8</v>
      </c>
      <c r="S70" s="97" t="s">
        <v>8</v>
      </c>
      <c r="T70" s="97" t="s">
        <v>8</v>
      </c>
      <c r="U70" s="98" t="s">
        <v>8</v>
      </c>
    </row>
    <row r="71" spans="1:21" s="91" customFormat="1" ht="22.2">
      <c r="A71" s="16" t="s">
        <v>72</v>
      </c>
      <c r="B71" s="94">
        <v>8</v>
      </c>
      <c r="C71" s="95">
        <v>593</v>
      </c>
      <c r="D71" s="95"/>
      <c r="E71" s="95">
        <v>590</v>
      </c>
      <c r="F71" s="95">
        <v>1</v>
      </c>
      <c r="G71" s="96">
        <v>2028</v>
      </c>
      <c r="I71" s="94" t="s">
        <v>207</v>
      </c>
      <c r="J71" s="97" t="s">
        <v>139</v>
      </c>
      <c r="K71" s="97" t="s">
        <v>496</v>
      </c>
      <c r="L71" s="97" t="s">
        <v>664</v>
      </c>
      <c r="M71" s="97" t="s">
        <v>8</v>
      </c>
      <c r="N71" s="98" t="s">
        <v>1492</v>
      </c>
      <c r="P71" s="94" t="s">
        <v>105</v>
      </c>
      <c r="Q71" s="97" t="s">
        <v>1277</v>
      </c>
      <c r="R71" s="97" t="s">
        <v>8</v>
      </c>
      <c r="S71" s="97" t="s">
        <v>1442</v>
      </c>
      <c r="T71" s="97" t="s">
        <v>8</v>
      </c>
      <c r="U71" s="98" t="s">
        <v>1539</v>
      </c>
    </row>
    <row r="72" spans="1:21" s="91" customFormat="1" ht="22.2">
      <c r="A72" s="16" t="s">
        <v>73</v>
      </c>
      <c r="B72" s="94">
        <v>5</v>
      </c>
      <c r="C72" s="95">
        <v>91</v>
      </c>
      <c r="D72" s="95">
        <v>86</v>
      </c>
      <c r="E72" s="95">
        <v>90</v>
      </c>
      <c r="F72" s="95"/>
      <c r="G72" s="96">
        <v>302</v>
      </c>
      <c r="I72" s="94" t="s">
        <v>361</v>
      </c>
      <c r="J72" s="97" t="s">
        <v>496</v>
      </c>
      <c r="K72" s="97" t="s">
        <v>125</v>
      </c>
      <c r="L72" s="97" t="s">
        <v>496</v>
      </c>
      <c r="M72" s="97" t="s">
        <v>8</v>
      </c>
      <c r="N72" s="98" t="s">
        <v>1241</v>
      </c>
      <c r="P72" s="94" t="s">
        <v>207</v>
      </c>
      <c r="Q72" s="97" t="s">
        <v>1395</v>
      </c>
      <c r="R72" s="97" t="s">
        <v>1395</v>
      </c>
      <c r="S72" s="97" t="s">
        <v>1395</v>
      </c>
      <c r="T72" s="97" t="s">
        <v>8</v>
      </c>
      <c r="U72" s="98" t="s">
        <v>1540</v>
      </c>
    </row>
    <row r="73" spans="1:21" s="91" customFormat="1">
      <c r="A73" s="16" t="s">
        <v>74</v>
      </c>
      <c r="B73" s="94">
        <v>41</v>
      </c>
      <c r="C73" s="95">
        <v>2533</v>
      </c>
      <c r="D73" s="95"/>
      <c r="E73" s="95">
        <v>1134</v>
      </c>
      <c r="F73" s="95">
        <v>541</v>
      </c>
      <c r="G73" s="96">
        <v>9744</v>
      </c>
      <c r="I73" s="94" t="s">
        <v>431</v>
      </c>
      <c r="J73" s="97" t="s">
        <v>470</v>
      </c>
      <c r="K73" s="97" t="s">
        <v>8</v>
      </c>
      <c r="L73" s="97" t="s">
        <v>1493</v>
      </c>
      <c r="M73" s="97" t="s">
        <v>1494</v>
      </c>
      <c r="N73" s="98" t="s">
        <v>1495</v>
      </c>
      <c r="P73" s="94" t="s">
        <v>370</v>
      </c>
      <c r="Q73" s="97" t="s">
        <v>1541</v>
      </c>
      <c r="R73" s="97" t="s">
        <v>8</v>
      </c>
      <c r="S73" s="97" t="s">
        <v>1542</v>
      </c>
      <c r="T73" s="97" t="s">
        <v>1543</v>
      </c>
      <c r="U73" s="98" t="s">
        <v>1544</v>
      </c>
    </row>
    <row r="74" spans="1:21" s="91" customFormat="1">
      <c r="A74" s="16" t="s">
        <v>75</v>
      </c>
      <c r="B74" s="94">
        <v>14</v>
      </c>
      <c r="C74" s="95">
        <v>463</v>
      </c>
      <c r="D74" s="95">
        <v>453</v>
      </c>
      <c r="E74" s="95">
        <v>334</v>
      </c>
      <c r="F74" s="95">
        <v>65</v>
      </c>
      <c r="G74" s="96">
        <v>3125</v>
      </c>
      <c r="I74" s="94" t="s">
        <v>125</v>
      </c>
      <c r="J74" s="97" t="s">
        <v>8</v>
      </c>
      <c r="K74" s="97" t="s">
        <v>8</v>
      </c>
      <c r="L74" s="97" t="s">
        <v>8</v>
      </c>
      <c r="M74" s="97" t="s">
        <v>8</v>
      </c>
      <c r="N74" s="98" t="s">
        <v>8</v>
      </c>
      <c r="P74" s="94" t="s">
        <v>203</v>
      </c>
      <c r="Q74" s="97" t="s">
        <v>203</v>
      </c>
      <c r="R74" s="97" t="s">
        <v>203</v>
      </c>
      <c r="S74" s="97" t="s">
        <v>203</v>
      </c>
      <c r="T74" s="97" t="s">
        <v>8</v>
      </c>
      <c r="U74" s="98" t="s">
        <v>612</v>
      </c>
    </row>
    <row r="75" spans="1:21" s="91" customFormat="1" ht="22.2">
      <c r="A75" s="16" t="s">
        <v>76</v>
      </c>
      <c r="B75" s="99">
        <v>23</v>
      </c>
      <c r="C75" s="100"/>
      <c r="D75" s="100"/>
      <c r="E75" s="100"/>
      <c r="F75" s="100"/>
      <c r="G75" s="101"/>
      <c r="I75" s="102" t="s">
        <v>123</v>
      </c>
      <c r="J75" s="97" t="s">
        <v>8</v>
      </c>
      <c r="K75" s="97" t="s">
        <v>8</v>
      </c>
      <c r="L75" s="97" t="s">
        <v>8</v>
      </c>
      <c r="M75" s="97" t="s">
        <v>8</v>
      </c>
      <c r="N75" s="98" t="s">
        <v>8</v>
      </c>
      <c r="P75" s="102" t="s">
        <v>221</v>
      </c>
      <c r="Q75" s="97" t="s">
        <v>8</v>
      </c>
      <c r="R75" s="97" t="s">
        <v>8</v>
      </c>
      <c r="S75" s="97" t="s">
        <v>8</v>
      </c>
      <c r="T75" s="97" t="s">
        <v>8</v>
      </c>
      <c r="U75" s="98" t="s">
        <v>8</v>
      </c>
    </row>
  </sheetData>
  <mergeCells count="3">
    <mergeCell ref="B4:G4"/>
    <mergeCell ref="I4:N4"/>
    <mergeCell ref="P4:U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X77"/>
  <sheetViews>
    <sheetView topLeftCell="A2" zoomScale="120" zoomScaleNormal="120" workbookViewId="0">
      <selection activeCell="H6" sqref="H6"/>
    </sheetView>
  </sheetViews>
  <sheetFormatPr defaultRowHeight="14.4"/>
  <cols>
    <col min="1" max="1" width="26.33203125" customWidth="1"/>
    <col min="6" max="6" width="10.88671875" customWidth="1"/>
    <col min="7" max="8" width="10.44140625" customWidth="1"/>
  </cols>
  <sheetData>
    <row r="1" spans="1:24" ht="36.75" customHeight="1">
      <c r="A1" s="68" t="s">
        <v>1704</v>
      </c>
      <c r="D1" t="s">
        <v>78</v>
      </c>
    </row>
    <row r="4" spans="1:24" ht="15" thickBot="1">
      <c r="B4" s="173" t="s">
        <v>359</v>
      </c>
      <c r="C4" s="173"/>
      <c r="D4" s="173"/>
      <c r="E4" s="173"/>
      <c r="F4" s="173"/>
      <c r="G4" s="173"/>
      <c r="H4" s="176"/>
      <c r="J4" s="174" t="s">
        <v>1699</v>
      </c>
      <c r="K4" s="174"/>
      <c r="L4" s="174"/>
      <c r="M4" s="174"/>
      <c r="N4" s="174"/>
      <c r="O4" s="174"/>
      <c r="P4" s="181"/>
      <c r="R4" s="174" t="s">
        <v>1700</v>
      </c>
      <c r="S4" s="174"/>
      <c r="T4" s="174"/>
      <c r="U4" s="174"/>
      <c r="V4" s="174"/>
      <c r="W4" s="174"/>
    </row>
    <row r="5" spans="1:24" ht="108.6" thickBot="1">
      <c r="A5" s="38" t="s">
        <v>0</v>
      </c>
      <c r="B5" s="39" t="s">
        <v>2</v>
      </c>
      <c r="C5" s="39" t="s">
        <v>3</v>
      </c>
      <c r="D5" s="39" t="s">
        <v>4</v>
      </c>
      <c r="E5" s="39" t="s">
        <v>5</v>
      </c>
      <c r="F5" s="44" t="s">
        <v>1</v>
      </c>
      <c r="G5" s="35" t="s">
        <v>714</v>
      </c>
      <c r="H5" s="177"/>
      <c r="I5" s="179" t="s">
        <v>1705</v>
      </c>
      <c r="J5" s="35" t="s">
        <v>714</v>
      </c>
      <c r="K5" s="35" t="s">
        <v>2</v>
      </c>
      <c r="L5" s="35" t="s">
        <v>3</v>
      </c>
      <c r="M5" s="35" t="s">
        <v>4</v>
      </c>
      <c r="N5" s="35" t="s">
        <v>5</v>
      </c>
      <c r="O5" s="70" t="s">
        <v>1</v>
      </c>
      <c r="P5" s="182"/>
      <c r="R5" s="35" t="s">
        <v>714</v>
      </c>
      <c r="S5" s="35" t="s">
        <v>2</v>
      </c>
      <c r="T5" s="35" t="s">
        <v>3</v>
      </c>
      <c r="U5" s="35" t="s">
        <v>4</v>
      </c>
      <c r="V5" s="35" t="s">
        <v>5</v>
      </c>
      <c r="W5" s="70" t="s">
        <v>1</v>
      </c>
    </row>
    <row r="6" spans="1:24" ht="15.6" thickBot="1">
      <c r="A6" s="47" t="s">
        <v>6</v>
      </c>
      <c r="B6" s="24">
        <v>7537</v>
      </c>
      <c r="C6" s="48">
        <v>277723</v>
      </c>
      <c r="D6" s="48">
        <v>57774</v>
      </c>
      <c r="E6" s="48">
        <v>271202</v>
      </c>
      <c r="F6" s="48">
        <v>6031</v>
      </c>
      <c r="G6" s="49">
        <v>1270649</v>
      </c>
      <c r="H6" s="178">
        <f>365*70%</f>
        <v>255.49999999999997</v>
      </c>
      <c r="I6" s="180">
        <f>G6/H6</f>
        <v>4973.1859099804315</v>
      </c>
      <c r="J6" s="24">
        <v>1153</v>
      </c>
      <c r="K6" s="48">
        <v>51298</v>
      </c>
      <c r="L6" s="48">
        <v>9766</v>
      </c>
      <c r="M6" s="48">
        <v>50036</v>
      </c>
      <c r="N6" s="48">
        <v>932</v>
      </c>
      <c r="O6" s="49">
        <v>243809</v>
      </c>
      <c r="P6" s="185">
        <f>O6/H6</f>
        <v>954.24266144814101</v>
      </c>
      <c r="R6" s="85">
        <v>1299</v>
      </c>
      <c r="S6" s="86">
        <v>53930</v>
      </c>
      <c r="T6" s="86">
        <v>10460</v>
      </c>
      <c r="U6" s="86">
        <v>51497</v>
      </c>
      <c r="V6" s="86">
        <v>2432</v>
      </c>
      <c r="W6" s="87">
        <v>244290</v>
      </c>
      <c r="X6" s="184">
        <f>W6/H6</f>
        <v>956.12524461839541</v>
      </c>
    </row>
    <row r="7" spans="1:24" ht="22.2">
      <c r="A7" s="6" t="s">
        <v>1247</v>
      </c>
      <c r="B7" s="73">
        <v>526</v>
      </c>
      <c r="C7" s="74">
        <v>15928</v>
      </c>
      <c r="D7" s="74">
        <v>2517</v>
      </c>
      <c r="E7" s="74">
        <v>17366</v>
      </c>
      <c r="F7" s="74">
        <v>58</v>
      </c>
      <c r="G7" s="75">
        <v>87155</v>
      </c>
      <c r="H7" s="178">
        <f t="shared" ref="H7:H70" si="0">365*70%</f>
        <v>255.49999999999997</v>
      </c>
      <c r="I7" s="180">
        <f t="shared" ref="I7:I70" si="1">G7/H7</f>
        <v>341.1154598825832</v>
      </c>
      <c r="J7" s="88">
        <v>84</v>
      </c>
      <c r="K7" s="89">
        <v>2716</v>
      </c>
      <c r="L7" s="89">
        <v>2</v>
      </c>
      <c r="M7" s="89">
        <v>2811</v>
      </c>
      <c r="N7" s="89">
        <v>24</v>
      </c>
      <c r="O7" s="90">
        <v>14708</v>
      </c>
      <c r="P7" s="185">
        <f t="shared" ref="P7:P70" si="2">O7/H7</f>
        <v>57.565557729941297</v>
      </c>
      <c r="R7" s="73">
        <v>168</v>
      </c>
      <c r="S7" s="74">
        <v>4970</v>
      </c>
      <c r="T7" s="74">
        <v>473</v>
      </c>
      <c r="U7" s="74">
        <v>5037</v>
      </c>
      <c r="V7" s="74">
        <v>21</v>
      </c>
      <c r="W7" s="75">
        <v>22472</v>
      </c>
      <c r="X7" s="184">
        <f t="shared" ref="X7:X70" si="3">W7/H7</f>
        <v>87.953033268101777</v>
      </c>
    </row>
    <row r="8" spans="1:24">
      <c r="A8" s="10" t="s">
        <v>9</v>
      </c>
      <c r="B8" s="76">
        <v>414</v>
      </c>
      <c r="C8" s="77">
        <v>21533</v>
      </c>
      <c r="D8" s="77">
        <v>21343</v>
      </c>
      <c r="E8" s="77">
        <v>21297</v>
      </c>
      <c r="F8" s="77">
        <v>39</v>
      </c>
      <c r="G8" s="78">
        <v>108122</v>
      </c>
      <c r="H8" s="178">
        <f t="shared" si="0"/>
        <v>255.49999999999997</v>
      </c>
      <c r="I8" s="180">
        <f t="shared" si="1"/>
        <v>423.17808219178085</v>
      </c>
      <c r="J8" s="94">
        <v>113</v>
      </c>
      <c r="K8" s="95">
        <v>5386</v>
      </c>
      <c r="L8" s="95">
        <v>5151</v>
      </c>
      <c r="M8" s="95">
        <v>5280</v>
      </c>
      <c r="N8" s="95">
        <v>15</v>
      </c>
      <c r="O8" s="96">
        <v>21392</v>
      </c>
      <c r="P8" s="185">
        <f t="shared" si="2"/>
        <v>83.726027397260282</v>
      </c>
      <c r="R8" s="76">
        <v>42</v>
      </c>
      <c r="S8" s="77">
        <v>1232</v>
      </c>
      <c r="T8" s="77">
        <v>1208</v>
      </c>
      <c r="U8" s="77">
        <v>1195</v>
      </c>
      <c r="V8" s="77">
        <v>23</v>
      </c>
      <c r="W8" s="78">
        <v>4525</v>
      </c>
      <c r="X8" s="184">
        <f t="shared" si="3"/>
        <v>17.710371819960862</v>
      </c>
    </row>
    <row r="9" spans="1:24" ht="33">
      <c r="A9" s="30" t="s">
        <v>1248</v>
      </c>
      <c r="B9" s="76">
        <v>157</v>
      </c>
      <c r="C9" s="77">
        <v>2958</v>
      </c>
      <c r="D9" s="77">
        <v>2958</v>
      </c>
      <c r="E9" s="77">
        <v>2614</v>
      </c>
      <c r="F9" s="77">
        <v>39</v>
      </c>
      <c r="G9" s="78">
        <v>31525</v>
      </c>
      <c r="H9" s="178">
        <f t="shared" si="0"/>
        <v>255.49999999999997</v>
      </c>
      <c r="I9" s="180">
        <f t="shared" si="1"/>
        <v>123.38551859099806</v>
      </c>
      <c r="J9" s="94">
        <v>39</v>
      </c>
      <c r="K9" s="95">
        <v>2035</v>
      </c>
      <c r="L9" s="95">
        <v>2035</v>
      </c>
      <c r="M9" s="95">
        <v>2018</v>
      </c>
      <c r="N9" s="95">
        <v>15</v>
      </c>
      <c r="O9" s="96">
        <v>7518</v>
      </c>
      <c r="P9" s="185">
        <f t="shared" si="2"/>
        <v>29.424657534246577</v>
      </c>
      <c r="R9" s="76">
        <v>1</v>
      </c>
      <c r="S9" s="77">
        <v>38</v>
      </c>
      <c r="T9" s="77">
        <v>38</v>
      </c>
      <c r="U9" s="77">
        <v>5</v>
      </c>
      <c r="V9" s="77">
        <v>23</v>
      </c>
      <c r="W9" s="78">
        <v>91</v>
      </c>
      <c r="X9" s="184">
        <f t="shared" si="3"/>
        <v>0.35616438356164387</v>
      </c>
    </row>
    <row r="10" spans="1:24" ht="22.2">
      <c r="A10" s="9" t="s">
        <v>11</v>
      </c>
      <c r="B10" s="76">
        <v>0</v>
      </c>
      <c r="C10" s="77">
        <v>0</v>
      </c>
      <c r="D10" s="77">
        <v>0</v>
      </c>
      <c r="E10" s="77">
        <v>0</v>
      </c>
      <c r="F10" s="77">
        <v>0</v>
      </c>
      <c r="G10" s="78">
        <v>0</v>
      </c>
      <c r="H10" s="178">
        <f t="shared" si="0"/>
        <v>255.49999999999997</v>
      </c>
      <c r="I10" s="180">
        <f t="shared" si="1"/>
        <v>0</v>
      </c>
      <c r="J10" s="94"/>
      <c r="K10" s="95"/>
      <c r="L10" s="95"/>
      <c r="M10" s="95"/>
      <c r="N10" s="95"/>
      <c r="O10" s="96"/>
      <c r="P10" s="185">
        <f t="shared" si="2"/>
        <v>0</v>
      </c>
      <c r="R10" s="76">
        <v>3</v>
      </c>
      <c r="S10" s="77">
        <v>148</v>
      </c>
      <c r="T10" s="77">
        <v>148</v>
      </c>
      <c r="U10" s="77">
        <v>148</v>
      </c>
      <c r="V10" s="77"/>
      <c r="W10" s="78">
        <v>592</v>
      </c>
      <c r="X10" s="184">
        <f t="shared" si="3"/>
        <v>2.3170254403131119</v>
      </c>
    </row>
    <row r="11" spans="1:24">
      <c r="A11" s="10" t="s">
        <v>12</v>
      </c>
      <c r="B11" s="76">
        <v>168</v>
      </c>
      <c r="C11" s="77">
        <v>6627</v>
      </c>
      <c r="D11" s="77">
        <v>2</v>
      </c>
      <c r="E11" s="77">
        <v>6604</v>
      </c>
      <c r="F11" s="77">
        <v>49</v>
      </c>
      <c r="G11" s="78">
        <v>27500</v>
      </c>
      <c r="H11" s="178">
        <f t="shared" si="0"/>
        <v>255.49999999999997</v>
      </c>
      <c r="I11" s="180">
        <f t="shared" si="1"/>
        <v>107.63209393346381</v>
      </c>
      <c r="J11" s="94"/>
      <c r="K11" s="95"/>
      <c r="L11" s="95"/>
      <c r="M11" s="95"/>
      <c r="N11" s="95"/>
      <c r="O11" s="96"/>
      <c r="P11" s="185">
        <f t="shared" si="2"/>
        <v>0</v>
      </c>
      <c r="R11" s="76"/>
      <c r="S11" s="77"/>
      <c r="T11" s="77"/>
      <c r="U11" s="77"/>
      <c r="V11" s="77"/>
      <c r="W11" s="78"/>
      <c r="X11" s="184">
        <f t="shared" si="3"/>
        <v>0</v>
      </c>
    </row>
    <row r="12" spans="1:24" ht="22.2">
      <c r="A12" s="54" t="s">
        <v>13</v>
      </c>
      <c r="B12" s="76">
        <v>553</v>
      </c>
      <c r="C12" s="77">
        <v>27985</v>
      </c>
      <c r="D12" s="77">
        <v>0</v>
      </c>
      <c r="E12" s="77">
        <v>32066</v>
      </c>
      <c r="F12" s="77">
        <v>234</v>
      </c>
      <c r="G12" s="78">
        <v>109545</v>
      </c>
      <c r="H12" s="178">
        <f t="shared" si="0"/>
        <v>255.49999999999997</v>
      </c>
      <c r="I12" s="180">
        <f t="shared" si="1"/>
        <v>428.747553816047</v>
      </c>
      <c r="J12" s="94">
        <v>30</v>
      </c>
      <c r="K12" s="95">
        <v>3835</v>
      </c>
      <c r="L12" s="95"/>
      <c r="M12" s="95">
        <v>3896</v>
      </c>
      <c r="N12" s="95">
        <v>31</v>
      </c>
      <c r="O12" s="96">
        <v>12082</v>
      </c>
      <c r="P12" s="185">
        <f t="shared" si="2"/>
        <v>47.287671232876718</v>
      </c>
      <c r="R12" s="76">
        <v>60</v>
      </c>
      <c r="S12" s="77">
        <v>3503</v>
      </c>
      <c r="T12" s="77"/>
      <c r="U12" s="77">
        <v>3561</v>
      </c>
      <c r="V12" s="77">
        <v>11</v>
      </c>
      <c r="W12" s="78">
        <v>12013</v>
      </c>
      <c r="X12" s="184">
        <f t="shared" si="3"/>
        <v>47.017612524461846</v>
      </c>
    </row>
    <row r="13" spans="1:24" ht="22.2">
      <c r="A13" s="54" t="s">
        <v>14</v>
      </c>
      <c r="B13" s="76">
        <v>49</v>
      </c>
      <c r="C13" s="77">
        <v>641</v>
      </c>
      <c r="D13" s="77">
        <v>555</v>
      </c>
      <c r="E13" s="77">
        <v>629</v>
      </c>
      <c r="F13" s="77">
        <v>35</v>
      </c>
      <c r="G13" s="78">
        <v>6731</v>
      </c>
      <c r="H13" s="178">
        <f t="shared" si="0"/>
        <v>255.49999999999997</v>
      </c>
      <c r="I13" s="180">
        <f t="shared" si="1"/>
        <v>26.344422700587089</v>
      </c>
      <c r="J13" s="94">
        <v>1</v>
      </c>
      <c r="K13" s="95">
        <v>2</v>
      </c>
      <c r="L13" s="95">
        <v>2</v>
      </c>
      <c r="M13" s="95">
        <v>2</v>
      </c>
      <c r="N13" s="95"/>
      <c r="O13" s="96">
        <v>3</v>
      </c>
      <c r="P13" s="185">
        <f t="shared" si="2"/>
        <v>1.1741682974559688E-2</v>
      </c>
      <c r="R13" s="76">
        <v>2</v>
      </c>
      <c r="S13" s="77">
        <v>2</v>
      </c>
      <c r="T13" s="77">
        <v>1</v>
      </c>
      <c r="U13" s="77">
        <v>1</v>
      </c>
      <c r="V13" s="77"/>
      <c r="W13" s="78">
        <v>3</v>
      </c>
      <c r="X13" s="184">
        <f t="shared" si="3"/>
        <v>1.1741682974559688E-2</v>
      </c>
    </row>
    <row r="14" spans="1:24" ht="22.2">
      <c r="A14" s="54" t="s">
        <v>15</v>
      </c>
      <c r="B14" s="76">
        <v>23</v>
      </c>
      <c r="C14" s="77">
        <v>595</v>
      </c>
      <c r="D14" s="77">
        <v>0</v>
      </c>
      <c r="E14" s="77">
        <v>557</v>
      </c>
      <c r="F14" s="77">
        <v>35</v>
      </c>
      <c r="G14" s="78">
        <v>2909</v>
      </c>
      <c r="H14" s="178">
        <f t="shared" si="0"/>
        <v>255.49999999999997</v>
      </c>
      <c r="I14" s="180">
        <f t="shared" si="1"/>
        <v>11.385518590998045</v>
      </c>
      <c r="J14" s="94">
        <v>2</v>
      </c>
      <c r="K14" s="95">
        <v>215</v>
      </c>
      <c r="L14" s="95"/>
      <c r="M14" s="95">
        <v>209</v>
      </c>
      <c r="N14" s="95">
        <v>6</v>
      </c>
      <c r="O14" s="96">
        <v>778</v>
      </c>
      <c r="P14" s="185">
        <f t="shared" si="2"/>
        <v>3.0450097847358126</v>
      </c>
      <c r="R14" s="76">
        <v>12</v>
      </c>
      <c r="S14" s="77">
        <v>504</v>
      </c>
      <c r="T14" s="77"/>
      <c r="U14" s="77">
        <v>496</v>
      </c>
      <c r="V14" s="77">
        <v>8</v>
      </c>
      <c r="W14" s="78">
        <v>2099</v>
      </c>
      <c r="X14" s="184">
        <f t="shared" si="3"/>
        <v>8.2152641878669286</v>
      </c>
    </row>
    <row r="15" spans="1:24" ht="22.2">
      <c r="A15" s="54" t="s">
        <v>16</v>
      </c>
      <c r="B15" s="76">
        <v>0</v>
      </c>
      <c r="C15" s="77">
        <v>0</v>
      </c>
      <c r="D15" s="77">
        <v>0</v>
      </c>
      <c r="E15" s="77">
        <v>0</v>
      </c>
      <c r="F15" s="77">
        <v>0</v>
      </c>
      <c r="G15" s="78">
        <v>0</v>
      </c>
      <c r="H15" s="178">
        <f t="shared" si="0"/>
        <v>255.49999999999997</v>
      </c>
      <c r="I15" s="180">
        <f t="shared" si="1"/>
        <v>0</v>
      </c>
      <c r="J15" s="94">
        <v>5</v>
      </c>
      <c r="K15" s="95">
        <v>1630</v>
      </c>
      <c r="L15" s="95">
        <v>1630</v>
      </c>
      <c r="M15" s="95">
        <v>1636</v>
      </c>
      <c r="N15" s="95"/>
      <c r="O15" s="96">
        <v>6484</v>
      </c>
      <c r="P15" s="185">
        <f t="shared" si="2"/>
        <v>25.37769080234834</v>
      </c>
      <c r="R15" s="76">
        <v>2</v>
      </c>
      <c r="S15" s="77">
        <v>19</v>
      </c>
      <c r="T15" s="77">
        <v>17</v>
      </c>
      <c r="U15" s="77">
        <v>19</v>
      </c>
      <c r="V15" s="77"/>
      <c r="W15" s="78">
        <v>74</v>
      </c>
      <c r="X15" s="184">
        <f t="shared" si="3"/>
        <v>0.28962818003913898</v>
      </c>
    </row>
    <row r="16" spans="1:24" ht="22.2">
      <c r="A16" s="54" t="s">
        <v>17</v>
      </c>
      <c r="B16" s="76">
        <v>2</v>
      </c>
      <c r="C16" s="77">
        <v>438</v>
      </c>
      <c r="D16" s="77">
        <v>0</v>
      </c>
      <c r="E16" s="77">
        <v>438</v>
      </c>
      <c r="F16" s="77">
        <v>0</v>
      </c>
      <c r="G16" s="78">
        <v>997</v>
      </c>
      <c r="H16" s="178">
        <f t="shared" si="0"/>
        <v>255.49999999999997</v>
      </c>
      <c r="I16" s="180">
        <f t="shared" si="1"/>
        <v>3.9021526418786698</v>
      </c>
      <c r="J16" s="94"/>
      <c r="K16" s="95"/>
      <c r="L16" s="95"/>
      <c r="M16" s="95"/>
      <c r="N16" s="95"/>
      <c r="O16" s="96"/>
      <c r="P16" s="185">
        <f t="shared" si="2"/>
        <v>0</v>
      </c>
      <c r="R16" s="76"/>
      <c r="S16" s="77"/>
      <c r="T16" s="77"/>
      <c r="U16" s="77"/>
      <c r="V16" s="77"/>
      <c r="W16" s="78"/>
      <c r="X16" s="184">
        <f t="shared" si="3"/>
        <v>0</v>
      </c>
    </row>
    <row r="17" spans="1:24" ht="22.2">
      <c r="A17" s="54" t="s">
        <v>18</v>
      </c>
      <c r="B17" s="76">
        <v>0</v>
      </c>
      <c r="C17" s="77">
        <v>0</v>
      </c>
      <c r="D17" s="77">
        <v>0</v>
      </c>
      <c r="E17" s="77">
        <v>0</v>
      </c>
      <c r="F17" s="77">
        <v>0</v>
      </c>
      <c r="G17" s="78">
        <v>0</v>
      </c>
      <c r="H17" s="178">
        <f t="shared" si="0"/>
        <v>255.49999999999997</v>
      </c>
      <c r="I17" s="180">
        <f t="shared" si="1"/>
        <v>0</v>
      </c>
      <c r="J17" s="94"/>
      <c r="K17" s="95"/>
      <c r="L17" s="95"/>
      <c r="M17" s="95"/>
      <c r="N17" s="95"/>
      <c r="O17" s="96"/>
      <c r="P17" s="185">
        <f t="shared" si="2"/>
        <v>0</v>
      </c>
      <c r="R17" s="76"/>
      <c r="S17" s="77"/>
      <c r="T17" s="77"/>
      <c r="U17" s="77"/>
      <c r="V17" s="77"/>
      <c r="W17" s="78"/>
      <c r="X17" s="184">
        <f t="shared" si="3"/>
        <v>0</v>
      </c>
    </row>
    <row r="18" spans="1:24" ht="22.2">
      <c r="A18" s="54" t="s">
        <v>19</v>
      </c>
      <c r="B18" s="76">
        <v>18</v>
      </c>
      <c r="C18" s="77">
        <v>669</v>
      </c>
      <c r="D18" s="77">
        <v>0</v>
      </c>
      <c r="E18" s="77">
        <v>669</v>
      </c>
      <c r="F18" s="77">
        <v>0</v>
      </c>
      <c r="G18" s="78">
        <v>1399</v>
      </c>
      <c r="H18" s="178">
        <f t="shared" si="0"/>
        <v>255.49999999999997</v>
      </c>
      <c r="I18" s="180">
        <f t="shared" si="1"/>
        <v>5.475538160469668</v>
      </c>
      <c r="J18" s="94"/>
      <c r="K18" s="95"/>
      <c r="L18" s="95"/>
      <c r="M18" s="95"/>
      <c r="N18" s="95"/>
      <c r="O18" s="96"/>
      <c r="P18" s="185">
        <f t="shared" si="2"/>
        <v>0</v>
      </c>
      <c r="R18" s="76"/>
      <c r="S18" s="77"/>
      <c r="T18" s="77"/>
      <c r="U18" s="77"/>
      <c r="V18" s="77"/>
      <c r="W18" s="78"/>
      <c r="X18" s="184">
        <f t="shared" si="3"/>
        <v>0</v>
      </c>
    </row>
    <row r="19" spans="1:24" ht="22.2">
      <c r="A19" s="54" t="s">
        <v>20</v>
      </c>
      <c r="B19" s="76">
        <v>7</v>
      </c>
      <c r="C19" s="77">
        <v>209</v>
      </c>
      <c r="D19" s="77">
        <v>206</v>
      </c>
      <c r="E19" s="77">
        <v>209</v>
      </c>
      <c r="F19" s="77">
        <v>0</v>
      </c>
      <c r="G19" s="78">
        <v>683</v>
      </c>
      <c r="H19" s="178">
        <f t="shared" si="0"/>
        <v>255.49999999999997</v>
      </c>
      <c r="I19" s="180">
        <f t="shared" si="1"/>
        <v>2.6731898238747558</v>
      </c>
      <c r="J19" s="94"/>
      <c r="K19" s="95"/>
      <c r="L19" s="95"/>
      <c r="M19" s="95"/>
      <c r="N19" s="95"/>
      <c r="O19" s="96"/>
      <c r="P19" s="185">
        <f t="shared" si="2"/>
        <v>0</v>
      </c>
      <c r="R19" s="76"/>
      <c r="S19" s="77"/>
      <c r="T19" s="77"/>
      <c r="U19" s="77"/>
      <c r="V19" s="77"/>
      <c r="W19" s="78"/>
      <c r="X19" s="184">
        <f t="shared" si="3"/>
        <v>0</v>
      </c>
    </row>
    <row r="20" spans="1:24" ht="22.2">
      <c r="A20" s="54" t="s">
        <v>21</v>
      </c>
      <c r="B20" s="76">
        <v>127</v>
      </c>
      <c r="C20" s="77">
        <v>5526</v>
      </c>
      <c r="D20" s="77">
        <v>0</v>
      </c>
      <c r="E20" s="77">
        <v>5580</v>
      </c>
      <c r="F20" s="77">
        <v>37</v>
      </c>
      <c r="G20" s="78">
        <v>32810</v>
      </c>
      <c r="H20" s="178">
        <f t="shared" si="0"/>
        <v>255.49999999999997</v>
      </c>
      <c r="I20" s="180">
        <f t="shared" si="1"/>
        <v>128.41487279843446</v>
      </c>
      <c r="J20" s="94">
        <v>28</v>
      </c>
      <c r="K20" s="95">
        <v>261</v>
      </c>
      <c r="L20" s="95"/>
      <c r="M20" s="95">
        <v>261</v>
      </c>
      <c r="N20" s="95"/>
      <c r="O20" s="96">
        <v>2260</v>
      </c>
      <c r="P20" s="185">
        <f t="shared" si="2"/>
        <v>8.8454011741682983</v>
      </c>
      <c r="R20" s="76">
        <v>39</v>
      </c>
      <c r="S20" s="77">
        <v>1138</v>
      </c>
      <c r="T20" s="77"/>
      <c r="U20" s="77">
        <v>1133</v>
      </c>
      <c r="V20" s="77"/>
      <c r="W20" s="78">
        <v>5437</v>
      </c>
      <c r="X20" s="184">
        <f t="shared" si="3"/>
        <v>21.279843444227009</v>
      </c>
    </row>
    <row r="21" spans="1:24">
      <c r="A21" s="54" t="s">
        <v>22</v>
      </c>
      <c r="B21" s="76">
        <v>143</v>
      </c>
      <c r="C21" s="77">
        <v>7110</v>
      </c>
      <c r="D21" s="77">
        <v>7071</v>
      </c>
      <c r="E21" s="77">
        <v>7101</v>
      </c>
      <c r="F21" s="77">
        <v>3</v>
      </c>
      <c r="G21" s="78">
        <v>25888</v>
      </c>
      <c r="H21" s="178">
        <f t="shared" si="0"/>
        <v>255.49999999999997</v>
      </c>
      <c r="I21" s="180">
        <f t="shared" si="1"/>
        <v>101.3228962818004</v>
      </c>
      <c r="J21" s="94">
        <v>10</v>
      </c>
      <c r="K21" s="95">
        <v>181</v>
      </c>
      <c r="L21" s="95">
        <v>181</v>
      </c>
      <c r="M21" s="95">
        <v>181</v>
      </c>
      <c r="N21" s="95"/>
      <c r="O21" s="96">
        <v>799</v>
      </c>
      <c r="P21" s="185">
        <f t="shared" si="2"/>
        <v>3.1272015655577303</v>
      </c>
      <c r="R21" s="76">
        <v>71</v>
      </c>
      <c r="S21" s="77">
        <v>3548</v>
      </c>
      <c r="T21" s="77">
        <v>3546</v>
      </c>
      <c r="U21" s="77">
        <v>3538</v>
      </c>
      <c r="V21" s="77"/>
      <c r="W21" s="78">
        <v>13938</v>
      </c>
      <c r="X21" s="184">
        <f t="shared" si="3"/>
        <v>54.551859099804311</v>
      </c>
    </row>
    <row r="22" spans="1:24" ht="22.2">
      <c r="A22" s="54" t="s">
        <v>23</v>
      </c>
      <c r="B22" s="76">
        <v>12</v>
      </c>
      <c r="C22" s="77">
        <v>1136</v>
      </c>
      <c r="D22" s="77">
        <v>0</v>
      </c>
      <c r="E22" s="77">
        <v>1133</v>
      </c>
      <c r="F22" s="77">
        <v>1</v>
      </c>
      <c r="G22" s="78">
        <v>2085</v>
      </c>
      <c r="H22" s="178">
        <f t="shared" si="0"/>
        <v>255.49999999999997</v>
      </c>
      <c r="I22" s="180">
        <f t="shared" si="1"/>
        <v>8.1604696673189832</v>
      </c>
      <c r="J22" s="94"/>
      <c r="K22" s="95"/>
      <c r="L22" s="95"/>
      <c r="M22" s="95"/>
      <c r="N22" s="95"/>
      <c r="O22" s="96"/>
      <c r="P22" s="185">
        <f t="shared" si="2"/>
        <v>0</v>
      </c>
      <c r="R22" s="76"/>
      <c r="S22" s="77"/>
      <c r="T22" s="77"/>
      <c r="U22" s="77"/>
      <c r="V22" s="77"/>
      <c r="W22" s="78"/>
      <c r="X22" s="184">
        <f t="shared" si="3"/>
        <v>0</v>
      </c>
    </row>
    <row r="23" spans="1:24" ht="22.2">
      <c r="A23" s="54" t="s">
        <v>24</v>
      </c>
      <c r="B23" s="76">
        <v>6</v>
      </c>
      <c r="C23" s="77">
        <v>657</v>
      </c>
      <c r="D23" s="77">
        <v>608</v>
      </c>
      <c r="E23" s="77">
        <v>481</v>
      </c>
      <c r="F23" s="77">
        <v>0</v>
      </c>
      <c r="G23" s="78">
        <v>809</v>
      </c>
      <c r="H23" s="178">
        <f t="shared" si="0"/>
        <v>255.49999999999997</v>
      </c>
      <c r="I23" s="180">
        <f t="shared" si="1"/>
        <v>3.1663405088062624</v>
      </c>
      <c r="J23" s="94"/>
      <c r="K23" s="95"/>
      <c r="L23" s="95"/>
      <c r="M23" s="95"/>
      <c r="N23" s="95"/>
      <c r="O23" s="96"/>
      <c r="P23" s="185">
        <f t="shared" si="2"/>
        <v>0</v>
      </c>
      <c r="R23" s="76"/>
      <c r="S23" s="77"/>
      <c r="T23" s="77"/>
      <c r="U23" s="77"/>
      <c r="V23" s="77"/>
      <c r="W23" s="78"/>
      <c r="X23" s="184">
        <f t="shared" si="3"/>
        <v>0</v>
      </c>
    </row>
    <row r="24" spans="1:24" ht="33">
      <c r="A24" s="54" t="s">
        <v>25</v>
      </c>
      <c r="B24" s="76">
        <v>99</v>
      </c>
      <c r="C24" s="77">
        <v>3494</v>
      </c>
      <c r="D24" s="77">
        <v>0</v>
      </c>
      <c r="E24" s="77">
        <v>3466</v>
      </c>
      <c r="F24" s="77">
        <v>13</v>
      </c>
      <c r="G24" s="78">
        <v>10941</v>
      </c>
      <c r="H24" s="178">
        <f t="shared" si="0"/>
        <v>255.49999999999997</v>
      </c>
      <c r="I24" s="180">
        <f t="shared" si="1"/>
        <v>42.821917808219183</v>
      </c>
      <c r="J24" s="94">
        <v>8</v>
      </c>
      <c r="K24" s="95">
        <v>200</v>
      </c>
      <c r="L24" s="95"/>
      <c r="M24" s="95">
        <v>207</v>
      </c>
      <c r="N24" s="95">
        <v>1</v>
      </c>
      <c r="O24" s="96">
        <v>2100</v>
      </c>
      <c r="P24" s="185">
        <f t="shared" si="2"/>
        <v>8.2191780821917817</v>
      </c>
      <c r="R24" s="76">
        <v>1</v>
      </c>
      <c r="S24" s="77">
        <v>2</v>
      </c>
      <c r="T24" s="77"/>
      <c r="U24" s="77">
        <v>2</v>
      </c>
      <c r="V24" s="77"/>
      <c r="W24" s="78">
        <v>4</v>
      </c>
      <c r="X24" s="184">
        <f t="shared" si="3"/>
        <v>1.5655577299412918E-2</v>
      </c>
    </row>
    <row r="25" spans="1:24" ht="22.2">
      <c r="A25" s="54" t="s">
        <v>26</v>
      </c>
      <c r="B25" s="76">
        <v>59</v>
      </c>
      <c r="C25" s="77">
        <v>782</v>
      </c>
      <c r="D25" s="77">
        <v>613</v>
      </c>
      <c r="E25" s="77">
        <v>787</v>
      </c>
      <c r="F25" s="77">
        <v>0</v>
      </c>
      <c r="G25" s="78">
        <v>10391</v>
      </c>
      <c r="H25" s="178">
        <f t="shared" si="0"/>
        <v>255.49999999999997</v>
      </c>
      <c r="I25" s="180">
        <f t="shared" si="1"/>
        <v>40.669275929549904</v>
      </c>
      <c r="J25" s="94"/>
      <c r="K25" s="95"/>
      <c r="L25" s="95"/>
      <c r="M25" s="95"/>
      <c r="N25" s="95"/>
      <c r="O25" s="96"/>
      <c r="P25" s="185">
        <f t="shared" si="2"/>
        <v>0</v>
      </c>
      <c r="R25" s="76">
        <v>1</v>
      </c>
      <c r="S25" s="77">
        <v>2</v>
      </c>
      <c r="T25" s="77">
        <v>2</v>
      </c>
      <c r="U25" s="77">
        <v>2</v>
      </c>
      <c r="V25" s="77"/>
      <c r="W25" s="78">
        <v>14</v>
      </c>
      <c r="X25" s="184">
        <f t="shared" si="3"/>
        <v>5.4794520547945209E-2</v>
      </c>
    </row>
    <row r="26" spans="1:24" ht="22.2">
      <c r="A26" s="54" t="s">
        <v>27</v>
      </c>
      <c r="B26" s="76">
        <v>22</v>
      </c>
      <c r="C26" s="77">
        <v>820</v>
      </c>
      <c r="D26" s="77">
        <v>0</v>
      </c>
      <c r="E26" s="77">
        <v>772</v>
      </c>
      <c r="F26" s="77">
        <v>38</v>
      </c>
      <c r="G26" s="78">
        <v>6382</v>
      </c>
      <c r="H26" s="178">
        <f t="shared" si="0"/>
        <v>255.49999999999997</v>
      </c>
      <c r="I26" s="180">
        <f t="shared" si="1"/>
        <v>24.978473581213311</v>
      </c>
      <c r="J26" s="94">
        <v>1</v>
      </c>
      <c r="K26" s="95">
        <v>119</v>
      </c>
      <c r="L26" s="95"/>
      <c r="M26" s="95">
        <v>119</v>
      </c>
      <c r="N26" s="95"/>
      <c r="O26" s="96">
        <v>437</v>
      </c>
      <c r="P26" s="185">
        <f t="shared" si="2"/>
        <v>1.7103718199608613</v>
      </c>
      <c r="R26" s="76">
        <v>4</v>
      </c>
      <c r="S26" s="77">
        <v>170</v>
      </c>
      <c r="T26" s="77"/>
      <c r="U26" s="77">
        <v>169</v>
      </c>
      <c r="V26" s="77">
        <v>1</v>
      </c>
      <c r="W26" s="78">
        <v>657</v>
      </c>
      <c r="X26" s="184">
        <f t="shared" si="3"/>
        <v>2.5714285714285716</v>
      </c>
    </row>
    <row r="27" spans="1:24" ht="22.2">
      <c r="A27" s="54" t="s">
        <v>28</v>
      </c>
      <c r="B27" s="76">
        <v>2</v>
      </c>
      <c r="C27" s="77">
        <v>22</v>
      </c>
      <c r="D27" s="77">
        <v>20</v>
      </c>
      <c r="E27" s="77">
        <v>22</v>
      </c>
      <c r="F27" s="77">
        <v>0</v>
      </c>
      <c r="G27" s="78">
        <v>68</v>
      </c>
      <c r="H27" s="178">
        <f t="shared" si="0"/>
        <v>255.49999999999997</v>
      </c>
      <c r="I27" s="180">
        <f t="shared" si="1"/>
        <v>0.26614481409001961</v>
      </c>
      <c r="J27" s="94">
        <v>1</v>
      </c>
      <c r="K27" s="95">
        <v>2</v>
      </c>
      <c r="L27" s="95">
        <v>1</v>
      </c>
      <c r="M27" s="95">
        <v>2</v>
      </c>
      <c r="N27" s="95"/>
      <c r="O27" s="96">
        <v>6</v>
      </c>
      <c r="P27" s="185">
        <f t="shared" si="2"/>
        <v>2.3483365949119376E-2</v>
      </c>
      <c r="R27" s="76">
        <v>2</v>
      </c>
      <c r="S27" s="77">
        <v>93</v>
      </c>
      <c r="T27" s="77">
        <v>82</v>
      </c>
      <c r="U27" s="77">
        <v>92</v>
      </c>
      <c r="V27" s="77"/>
      <c r="W27" s="78">
        <v>387</v>
      </c>
      <c r="X27" s="184">
        <f t="shared" si="3"/>
        <v>1.5146771037181999</v>
      </c>
    </row>
    <row r="28" spans="1:24" ht="22.2">
      <c r="A28" s="54" t="s">
        <v>29</v>
      </c>
      <c r="B28" s="76">
        <v>715</v>
      </c>
      <c r="C28" s="77">
        <v>28444</v>
      </c>
      <c r="D28" s="77">
        <v>74</v>
      </c>
      <c r="E28" s="77">
        <v>28822</v>
      </c>
      <c r="F28" s="77">
        <v>205</v>
      </c>
      <c r="G28" s="78">
        <v>97049</v>
      </c>
      <c r="H28" s="178">
        <f t="shared" si="0"/>
        <v>255.49999999999997</v>
      </c>
      <c r="I28" s="180">
        <f t="shared" si="1"/>
        <v>379.83953033268108</v>
      </c>
      <c r="J28" s="94">
        <v>136</v>
      </c>
      <c r="K28" s="95">
        <v>3908</v>
      </c>
      <c r="L28" s="95">
        <v>25</v>
      </c>
      <c r="M28" s="95">
        <v>3876</v>
      </c>
      <c r="N28" s="95">
        <v>48</v>
      </c>
      <c r="O28" s="96">
        <v>17062</v>
      </c>
      <c r="P28" s="185">
        <f t="shared" si="2"/>
        <v>66.778864970645799</v>
      </c>
      <c r="R28" s="76">
        <v>268</v>
      </c>
      <c r="S28" s="77">
        <v>6792</v>
      </c>
      <c r="T28" s="77">
        <v>672</v>
      </c>
      <c r="U28" s="77">
        <v>6673</v>
      </c>
      <c r="V28" s="77">
        <v>97</v>
      </c>
      <c r="W28" s="78">
        <v>26140</v>
      </c>
      <c r="X28" s="184">
        <f t="shared" si="3"/>
        <v>102.30919765166341</v>
      </c>
    </row>
    <row r="29" spans="1:24" ht="22.2">
      <c r="A29" s="54" t="s">
        <v>30</v>
      </c>
      <c r="B29" s="76">
        <v>150</v>
      </c>
      <c r="C29" s="77">
        <v>6350</v>
      </c>
      <c r="D29" s="77">
        <v>6051</v>
      </c>
      <c r="E29" s="77">
        <v>6380</v>
      </c>
      <c r="F29" s="77">
        <v>0</v>
      </c>
      <c r="G29" s="78">
        <v>13715</v>
      </c>
      <c r="H29" s="178">
        <f t="shared" si="0"/>
        <v>255.49999999999997</v>
      </c>
      <c r="I29" s="180">
        <f t="shared" si="1"/>
        <v>53.679060665362044</v>
      </c>
      <c r="J29" s="94">
        <v>30</v>
      </c>
      <c r="K29" s="95">
        <v>1344</v>
      </c>
      <c r="L29" s="95">
        <v>1251</v>
      </c>
      <c r="M29" s="95">
        <v>1340</v>
      </c>
      <c r="N29" s="95">
        <v>1</v>
      </c>
      <c r="O29" s="96">
        <v>3818</v>
      </c>
      <c r="P29" s="185">
        <f t="shared" si="2"/>
        <v>14.94324853228963</v>
      </c>
      <c r="R29" s="76">
        <v>17</v>
      </c>
      <c r="S29" s="77">
        <v>562</v>
      </c>
      <c r="T29" s="77">
        <v>505</v>
      </c>
      <c r="U29" s="77">
        <v>559</v>
      </c>
      <c r="V29" s="77">
        <v>3</v>
      </c>
      <c r="W29" s="78">
        <v>2192</v>
      </c>
      <c r="X29" s="184">
        <f t="shared" si="3"/>
        <v>8.5792563600782792</v>
      </c>
    </row>
    <row r="30" spans="1:24" ht="22.2">
      <c r="A30" s="54" t="s">
        <v>31</v>
      </c>
      <c r="B30" s="76">
        <v>166</v>
      </c>
      <c r="C30" s="77">
        <v>6292</v>
      </c>
      <c r="D30" s="77">
        <v>12</v>
      </c>
      <c r="E30" s="77">
        <v>6402</v>
      </c>
      <c r="F30" s="77">
        <v>48</v>
      </c>
      <c r="G30" s="78">
        <v>25816</v>
      </c>
      <c r="H30" s="178">
        <f t="shared" si="0"/>
        <v>255.49999999999997</v>
      </c>
      <c r="I30" s="180">
        <f t="shared" si="1"/>
        <v>101.04109589041097</v>
      </c>
      <c r="J30" s="94">
        <v>13</v>
      </c>
      <c r="K30" s="95">
        <v>522</v>
      </c>
      <c r="L30" s="95"/>
      <c r="M30" s="95">
        <v>549</v>
      </c>
      <c r="N30" s="95">
        <v>18</v>
      </c>
      <c r="O30" s="96">
        <v>2654</v>
      </c>
      <c r="P30" s="185">
        <f t="shared" si="2"/>
        <v>10.387475538160471</v>
      </c>
      <c r="R30" s="76">
        <v>13</v>
      </c>
      <c r="S30" s="77">
        <v>508</v>
      </c>
      <c r="T30" s="77"/>
      <c r="U30" s="77">
        <v>378</v>
      </c>
      <c r="V30" s="77">
        <v>127</v>
      </c>
      <c r="W30" s="78">
        <v>3567</v>
      </c>
      <c r="X30" s="184">
        <f t="shared" si="3"/>
        <v>13.960861056751469</v>
      </c>
    </row>
    <row r="31" spans="1:24" ht="22.2">
      <c r="A31" s="54" t="s">
        <v>32</v>
      </c>
      <c r="B31" s="76">
        <v>36</v>
      </c>
      <c r="C31" s="77">
        <v>1495</v>
      </c>
      <c r="D31" s="77">
        <v>1395</v>
      </c>
      <c r="E31" s="77">
        <v>1562</v>
      </c>
      <c r="F31" s="77">
        <v>0</v>
      </c>
      <c r="G31" s="78">
        <v>9532</v>
      </c>
      <c r="H31" s="178">
        <f t="shared" si="0"/>
        <v>255.49999999999997</v>
      </c>
      <c r="I31" s="180">
        <f t="shared" si="1"/>
        <v>37.307240704500984</v>
      </c>
      <c r="J31" s="94">
        <v>2</v>
      </c>
      <c r="K31" s="95">
        <v>2</v>
      </c>
      <c r="L31" s="95"/>
      <c r="M31" s="95">
        <v>1</v>
      </c>
      <c r="N31" s="95">
        <v>1</v>
      </c>
      <c r="O31" s="96">
        <v>5</v>
      </c>
      <c r="P31" s="185">
        <f t="shared" si="2"/>
        <v>1.9569471624266147E-2</v>
      </c>
      <c r="R31" s="76">
        <v>5</v>
      </c>
      <c r="S31" s="77">
        <v>29</v>
      </c>
      <c r="T31" s="77">
        <v>25</v>
      </c>
      <c r="U31" s="77">
        <v>22</v>
      </c>
      <c r="V31" s="77">
        <v>4</v>
      </c>
      <c r="W31" s="78">
        <v>240</v>
      </c>
      <c r="X31" s="184">
        <f t="shared" si="3"/>
        <v>0.93933463796477501</v>
      </c>
    </row>
    <row r="32" spans="1:24" ht="22.2">
      <c r="A32" s="54" t="s">
        <v>33</v>
      </c>
      <c r="B32" s="76">
        <v>67</v>
      </c>
      <c r="C32" s="77">
        <v>1366</v>
      </c>
      <c r="D32" s="77">
        <v>3</v>
      </c>
      <c r="E32" s="77">
        <v>1343</v>
      </c>
      <c r="F32" s="77">
        <v>37</v>
      </c>
      <c r="G32" s="78">
        <v>5406</v>
      </c>
      <c r="H32" s="178">
        <f t="shared" si="0"/>
        <v>255.49999999999997</v>
      </c>
      <c r="I32" s="180">
        <f t="shared" si="1"/>
        <v>21.158512720156558</v>
      </c>
      <c r="J32" s="94">
        <v>3</v>
      </c>
      <c r="K32" s="95">
        <v>37</v>
      </c>
      <c r="L32" s="95"/>
      <c r="M32" s="95">
        <v>35</v>
      </c>
      <c r="N32" s="95">
        <v>2</v>
      </c>
      <c r="O32" s="96">
        <v>353</v>
      </c>
      <c r="P32" s="185">
        <f t="shared" si="2"/>
        <v>1.3816046966731901</v>
      </c>
      <c r="R32" s="76">
        <v>3</v>
      </c>
      <c r="S32" s="77">
        <v>114</v>
      </c>
      <c r="T32" s="77"/>
      <c r="U32" s="77">
        <v>106</v>
      </c>
      <c r="V32" s="77">
        <v>7</v>
      </c>
      <c r="W32" s="78">
        <v>985</v>
      </c>
      <c r="X32" s="184">
        <f t="shared" si="3"/>
        <v>3.8551859099804311</v>
      </c>
    </row>
    <row r="33" spans="1:24" ht="22.2">
      <c r="A33" s="54" t="s">
        <v>34</v>
      </c>
      <c r="B33" s="76">
        <v>1</v>
      </c>
      <c r="C33" s="77">
        <v>0</v>
      </c>
      <c r="D33" s="77">
        <v>0</v>
      </c>
      <c r="E33" s="77">
        <v>0</v>
      </c>
      <c r="F33" s="77">
        <v>0</v>
      </c>
      <c r="G33" s="78">
        <v>0</v>
      </c>
      <c r="H33" s="178">
        <f t="shared" si="0"/>
        <v>255.49999999999997</v>
      </c>
      <c r="I33" s="180">
        <f t="shared" si="1"/>
        <v>0</v>
      </c>
      <c r="J33" s="94"/>
      <c r="K33" s="95"/>
      <c r="L33" s="95"/>
      <c r="M33" s="95"/>
      <c r="N33" s="95"/>
      <c r="O33" s="96"/>
      <c r="P33" s="185">
        <f t="shared" si="2"/>
        <v>0</v>
      </c>
      <c r="R33" s="76">
        <v>2</v>
      </c>
      <c r="S33" s="77">
        <v>3</v>
      </c>
      <c r="T33" s="77">
        <v>2</v>
      </c>
      <c r="U33" s="77">
        <v>3</v>
      </c>
      <c r="V33" s="77"/>
      <c r="W33" s="78">
        <v>18</v>
      </c>
      <c r="X33" s="184">
        <f t="shared" si="3"/>
        <v>7.0450097847358131E-2</v>
      </c>
    </row>
    <row r="34" spans="1:24" ht="22.2">
      <c r="A34" s="54" t="s">
        <v>35</v>
      </c>
      <c r="B34" s="76">
        <v>171</v>
      </c>
      <c r="C34" s="77">
        <v>4493</v>
      </c>
      <c r="D34" s="77">
        <v>0</v>
      </c>
      <c r="E34" s="77">
        <v>4855</v>
      </c>
      <c r="F34" s="77">
        <v>224</v>
      </c>
      <c r="G34" s="78">
        <v>35021</v>
      </c>
      <c r="H34" s="178">
        <f t="shared" si="0"/>
        <v>255.49999999999997</v>
      </c>
      <c r="I34" s="180">
        <f t="shared" si="1"/>
        <v>137.06849315068496</v>
      </c>
      <c r="J34" s="94">
        <v>4</v>
      </c>
      <c r="K34" s="95">
        <v>115</v>
      </c>
      <c r="L34" s="95"/>
      <c r="M34" s="95">
        <v>115</v>
      </c>
      <c r="N34" s="95"/>
      <c r="O34" s="96">
        <v>805</v>
      </c>
      <c r="P34" s="185">
        <f t="shared" si="2"/>
        <v>3.1506849315068495</v>
      </c>
      <c r="R34" s="76">
        <v>11</v>
      </c>
      <c r="S34" s="77">
        <v>310</v>
      </c>
      <c r="T34" s="77"/>
      <c r="U34" s="77">
        <v>282</v>
      </c>
      <c r="V34" s="77">
        <v>26</v>
      </c>
      <c r="W34" s="78">
        <v>3695</v>
      </c>
      <c r="X34" s="184">
        <f t="shared" si="3"/>
        <v>14.461839530332682</v>
      </c>
    </row>
    <row r="35" spans="1:24" ht="22.2">
      <c r="A35" s="54" t="s">
        <v>36</v>
      </c>
      <c r="B35" s="76">
        <v>7</v>
      </c>
      <c r="C35" s="77">
        <v>35</v>
      </c>
      <c r="D35" s="77">
        <v>35</v>
      </c>
      <c r="E35" s="77">
        <v>32</v>
      </c>
      <c r="F35" s="77">
        <v>1</v>
      </c>
      <c r="G35" s="78">
        <v>223</v>
      </c>
      <c r="H35" s="178">
        <f t="shared" si="0"/>
        <v>255.49999999999997</v>
      </c>
      <c r="I35" s="180">
        <f t="shared" si="1"/>
        <v>0.87279843444227012</v>
      </c>
      <c r="J35" s="94"/>
      <c r="K35" s="95"/>
      <c r="L35" s="95"/>
      <c r="M35" s="95"/>
      <c r="N35" s="95"/>
      <c r="O35" s="96"/>
      <c r="P35" s="185">
        <f t="shared" si="2"/>
        <v>0</v>
      </c>
      <c r="R35" s="76">
        <v>1</v>
      </c>
      <c r="S35" s="77">
        <v>1</v>
      </c>
      <c r="T35" s="77">
        <v>1</v>
      </c>
      <c r="U35" s="77">
        <v>1</v>
      </c>
      <c r="V35" s="77"/>
      <c r="W35" s="78">
        <v>10</v>
      </c>
      <c r="X35" s="184">
        <f t="shared" si="3"/>
        <v>3.9138943248532294E-2</v>
      </c>
    </row>
    <row r="36" spans="1:24" ht="22.2">
      <c r="A36" s="54" t="s">
        <v>37</v>
      </c>
      <c r="B36" s="76">
        <v>89</v>
      </c>
      <c r="C36" s="77">
        <v>4247</v>
      </c>
      <c r="D36" s="77">
        <v>0</v>
      </c>
      <c r="E36" s="77">
        <v>4365</v>
      </c>
      <c r="F36" s="77">
        <v>28</v>
      </c>
      <c r="G36" s="78">
        <v>10229</v>
      </c>
      <c r="H36" s="178">
        <f t="shared" si="0"/>
        <v>255.49999999999997</v>
      </c>
      <c r="I36" s="180">
        <f t="shared" si="1"/>
        <v>40.035225048923685</v>
      </c>
      <c r="J36" s="94">
        <v>9</v>
      </c>
      <c r="K36" s="95">
        <v>366</v>
      </c>
      <c r="L36" s="95"/>
      <c r="M36" s="95">
        <v>353</v>
      </c>
      <c r="N36" s="95">
        <v>10</v>
      </c>
      <c r="O36" s="96">
        <v>1619</v>
      </c>
      <c r="P36" s="185">
        <f t="shared" si="2"/>
        <v>6.3365949119373788</v>
      </c>
      <c r="R36" s="76">
        <v>10</v>
      </c>
      <c r="S36" s="77">
        <v>635</v>
      </c>
      <c r="T36" s="77">
        <v>6</v>
      </c>
      <c r="U36" s="77">
        <v>613</v>
      </c>
      <c r="V36" s="77">
        <v>21</v>
      </c>
      <c r="W36" s="78">
        <v>2155</v>
      </c>
      <c r="X36" s="184">
        <f t="shared" si="3"/>
        <v>8.4344422700587085</v>
      </c>
    </row>
    <row r="37" spans="1:24">
      <c r="A37" s="55" t="s">
        <v>38</v>
      </c>
      <c r="B37" s="76">
        <v>1</v>
      </c>
      <c r="C37" s="77">
        <v>2</v>
      </c>
      <c r="D37" s="77">
        <v>1</v>
      </c>
      <c r="E37" s="77">
        <v>2</v>
      </c>
      <c r="F37" s="77">
        <v>0</v>
      </c>
      <c r="G37" s="78">
        <v>48</v>
      </c>
      <c r="H37" s="178">
        <f t="shared" si="0"/>
        <v>255.49999999999997</v>
      </c>
      <c r="I37" s="180">
        <f t="shared" si="1"/>
        <v>0.18786692759295501</v>
      </c>
      <c r="J37" s="94">
        <v>1</v>
      </c>
      <c r="K37" s="95">
        <v>18</v>
      </c>
      <c r="L37" s="95"/>
      <c r="M37" s="95">
        <v>13</v>
      </c>
      <c r="N37" s="95">
        <v>5</v>
      </c>
      <c r="O37" s="96">
        <v>341</v>
      </c>
      <c r="P37" s="185">
        <f t="shared" si="2"/>
        <v>1.3346379647749513</v>
      </c>
      <c r="R37" s="76"/>
      <c r="S37" s="77"/>
      <c r="T37" s="77"/>
      <c r="U37" s="77"/>
      <c r="V37" s="77"/>
      <c r="W37" s="78"/>
      <c r="X37" s="184">
        <f t="shared" si="3"/>
        <v>0</v>
      </c>
    </row>
    <row r="38" spans="1:24" ht="33">
      <c r="A38" s="54" t="s">
        <v>39</v>
      </c>
      <c r="B38" s="76">
        <v>147</v>
      </c>
      <c r="C38" s="77">
        <v>6435</v>
      </c>
      <c r="D38" s="77">
        <v>13</v>
      </c>
      <c r="E38" s="77">
        <v>6715</v>
      </c>
      <c r="F38" s="77">
        <v>14</v>
      </c>
      <c r="G38" s="78">
        <v>23681</v>
      </c>
      <c r="H38" s="178">
        <f t="shared" si="0"/>
        <v>255.49999999999997</v>
      </c>
      <c r="I38" s="180">
        <f t="shared" si="1"/>
        <v>92.684931506849324</v>
      </c>
      <c r="J38" s="94">
        <v>13</v>
      </c>
      <c r="K38" s="95">
        <v>844</v>
      </c>
      <c r="L38" s="95"/>
      <c r="M38" s="95">
        <v>859</v>
      </c>
      <c r="N38" s="95">
        <v>3</v>
      </c>
      <c r="O38" s="96">
        <v>4549</v>
      </c>
      <c r="P38" s="185">
        <f t="shared" si="2"/>
        <v>17.804305283757341</v>
      </c>
      <c r="R38" s="76">
        <v>16</v>
      </c>
      <c r="S38" s="77">
        <v>1377</v>
      </c>
      <c r="T38" s="77"/>
      <c r="U38" s="77">
        <v>1363</v>
      </c>
      <c r="V38" s="77">
        <v>9</v>
      </c>
      <c r="W38" s="78">
        <v>8785</v>
      </c>
      <c r="X38" s="184">
        <f t="shared" si="3"/>
        <v>34.38356164383562</v>
      </c>
    </row>
    <row r="39" spans="1:24" ht="33">
      <c r="A39" s="54" t="s">
        <v>40</v>
      </c>
      <c r="B39" s="76">
        <v>22</v>
      </c>
      <c r="C39" s="77">
        <v>922</v>
      </c>
      <c r="D39" s="77">
        <v>899</v>
      </c>
      <c r="E39" s="77">
        <v>932</v>
      </c>
      <c r="F39" s="77">
        <v>0</v>
      </c>
      <c r="G39" s="78">
        <v>2288</v>
      </c>
      <c r="H39" s="178">
        <f t="shared" si="0"/>
        <v>255.49999999999997</v>
      </c>
      <c r="I39" s="180">
        <f t="shared" si="1"/>
        <v>8.9549902152641891</v>
      </c>
      <c r="J39" s="94">
        <v>1</v>
      </c>
      <c r="K39" s="95">
        <v>12</v>
      </c>
      <c r="L39" s="95">
        <v>2</v>
      </c>
      <c r="M39" s="95">
        <v>12</v>
      </c>
      <c r="N39" s="95"/>
      <c r="O39" s="96">
        <v>54</v>
      </c>
      <c r="P39" s="185">
        <f t="shared" si="2"/>
        <v>0.21135029354207438</v>
      </c>
      <c r="R39" s="76">
        <v>5</v>
      </c>
      <c r="S39" s="77">
        <v>390</v>
      </c>
      <c r="T39" s="77">
        <v>342</v>
      </c>
      <c r="U39" s="77">
        <v>390</v>
      </c>
      <c r="V39" s="77"/>
      <c r="W39" s="78">
        <v>1751</v>
      </c>
      <c r="X39" s="184">
        <f t="shared" si="3"/>
        <v>6.8532289628180045</v>
      </c>
    </row>
    <row r="40" spans="1:24" ht="33">
      <c r="A40" s="54" t="s">
        <v>41</v>
      </c>
      <c r="B40" s="76">
        <v>10</v>
      </c>
      <c r="C40" s="77">
        <v>1232</v>
      </c>
      <c r="D40" s="77">
        <v>0</v>
      </c>
      <c r="E40" s="77">
        <v>1278</v>
      </c>
      <c r="F40" s="77">
        <v>0</v>
      </c>
      <c r="G40" s="78">
        <v>5213</v>
      </c>
      <c r="H40" s="178">
        <f t="shared" si="0"/>
        <v>255.49999999999997</v>
      </c>
      <c r="I40" s="180">
        <f t="shared" si="1"/>
        <v>20.403131115459885</v>
      </c>
      <c r="J40" s="94"/>
      <c r="K40" s="95"/>
      <c r="L40" s="95"/>
      <c r="M40" s="95"/>
      <c r="N40" s="95"/>
      <c r="O40" s="96"/>
      <c r="P40" s="185">
        <f t="shared" si="2"/>
        <v>0</v>
      </c>
      <c r="R40" s="76">
        <v>5</v>
      </c>
      <c r="S40" s="77">
        <v>191</v>
      </c>
      <c r="T40" s="77"/>
      <c r="U40" s="77">
        <v>166</v>
      </c>
      <c r="V40" s="77">
        <v>25</v>
      </c>
      <c r="W40" s="78">
        <v>2500</v>
      </c>
      <c r="X40" s="184">
        <f t="shared" si="3"/>
        <v>9.7847358121330732</v>
      </c>
    </row>
    <row r="41" spans="1:24" ht="33">
      <c r="A41" s="54" t="s">
        <v>42</v>
      </c>
      <c r="B41" s="76">
        <v>12</v>
      </c>
      <c r="C41" s="77">
        <v>899</v>
      </c>
      <c r="D41" s="77">
        <v>899</v>
      </c>
      <c r="E41" s="77">
        <v>1034</v>
      </c>
      <c r="F41" s="77">
        <v>0</v>
      </c>
      <c r="G41" s="78">
        <v>3980</v>
      </c>
      <c r="H41" s="178">
        <f t="shared" si="0"/>
        <v>255.49999999999997</v>
      </c>
      <c r="I41" s="180">
        <f t="shared" si="1"/>
        <v>15.577299412915853</v>
      </c>
      <c r="J41" s="94"/>
      <c r="K41" s="95"/>
      <c r="L41" s="95"/>
      <c r="M41" s="95"/>
      <c r="N41" s="95"/>
      <c r="O41" s="96"/>
      <c r="P41" s="185">
        <f t="shared" si="2"/>
        <v>0</v>
      </c>
      <c r="R41" s="76"/>
      <c r="S41" s="77"/>
      <c r="T41" s="77"/>
      <c r="U41" s="77"/>
      <c r="V41" s="77"/>
      <c r="W41" s="78"/>
      <c r="X41" s="184">
        <f t="shared" si="3"/>
        <v>0</v>
      </c>
    </row>
    <row r="42" spans="1:24" ht="22.2">
      <c r="A42" s="54" t="s">
        <v>43</v>
      </c>
      <c r="B42" s="76">
        <v>125</v>
      </c>
      <c r="C42" s="77">
        <v>6007</v>
      </c>
      <c r="D42" s="77">
        <v>17</v>
      </c>
      <c r="E42" s="77">
        <v>6057</v>
      </c>
      <c r="F42" s="77">
        <v>14</v>
      </c>
      <c r="G42" s="78">
        <v>19480</v>
      </c>
      <c r="H42" s="178">
        <f t="shared" si="0"/>
        <v>255.49999999999997</v>
      </c>
      <c r="I42" s="180">
        <f t="shared" si="1"/>
        <v>76.242661448140908</v>
      </c>
      <c r="J42" s="94">
        <v>7</v>
      </c>
      <c r="K42" s="95">
        <v>648</v>
      </c>
      <c r="L42" s="95">
        <v>11</v>
      </c>
      <c r="M42" s="95">
        <v>651</v>
      </c>
      <c r="N42" s="95">
        <v>2</v>
      </c>
      <c r="O42" s="96">
        <v>2971</v>
      </c>
      <c r="P42" s="185">
        <f t="shared" si="2"/>
        <v>11.628180039138945</v>
      </c>
      <c r="R42" s="76">
        <v>10</v>
      </c>
      <c r="S42" s="77">
        <v>778</v>
      </c>
      <c r="T42" s="77"/>
      <c r="U42" s="77">
        <v>767</v>
      </c>
      <c r="V42" s="77">
        <v>11</v>
      </c>
      <c r="W42" s="78">
        <v>2852</v>
      </c>
      <c r="X42" s="184">
        <f t="shared" si="3"/>
        <v>11.16242661448141</v>
      </c>
    </row>
    <row r="43" spans="1:24" ht="22.2">
      <c r="A43" s="54" t="s">
        <v>44</v>
      </c>
      <c r="B43" s="76">
        <v>41</v>
      </c>
      <c r="C43" s="77">
        <v>1314</v>
      </c>
      <c r="D43" s="77">
        <v>1279</v>
      </c>
      <c r="E43" s="77">
        <v>1330</v>
      </c>
      <c r="F43" s="77">
        <v>0</v>
      </c>
      <c r="G43" s="78">
        <v>6941</v>
      </c>
      <c r="H43" s="178">
        <f t="shared" si="0"/>
        <v>255.49999999999997</v>
      </c>
      <c r="I43" s="180">
        <f t="shared" si="1"/>
        <v>27.166340508806265</v>
      </c>
      <c r="J43" s="94">
        <v>1</v>
      </c>
      <c r="K43" s="95">
        <v>5</v>
      </c>
      <c r="L43" s="95">
        <v>2</v>
      </c>
      <c r="M43" s="95">
        <v>5</v>
      </c>
      <c r="N43" s="95"/>
      <c r="O43" s="96">
        <v>15</v>
      </c>
      <c r="P43" s="185">
        <f t="shared" si="2"/>
        <v>5.8708414872798438E-2</v>
      </c>
      <c r="R43" s="76">
        <v>3</v>
      </c>
      <c r="S43" s="77">
        <v>103</v>
      </c>
      <c r="T43" s="77">
        <v>96</v>
      </c>
      <c r="U43" s="77">
        <v>103</v>
      </c>
      <c r="V43" s="77"/>
      <c r="W43" s="78">
        <v>307</v>
      </c>
      <c r="X43" s="184">
        <f t="shared" si="3"/>
        <v>1.2015655577299413</v>
      </c>
    </row>
    <row r="44" spans="1:24" ht="22.2">
      <c r="A44" s="54" t="s">
        <v>45</v>
      </c>
      <c r="B44" s="76">
        <v>43</v>
      </c>
      <c r="C44" s="77">
        <v>1749</v>
      </c>
      <c r="D44" s="77">
        <v>0</v>
      </c>
      <c r="E44" s="77">
        <v>1766</v>
      </c>
      <c r="F44" s="77">
        <v>1</v>
      </c>
      <c r="G44" s="78">
        <v>4125</v>
      </c>
      <c r="H44" s="178">
        <f t="shared" si="0"/>
        <v>255.49999999999997</v>
      </c>
      <c r="I44" s="180">
        <f t="shared" si="1"/>
        <v>16.144814090019572</v>
      </c>
      <c r="J44" s="94">
        <v>1</v>
      </c>
      <c r="K44" s="95">
        <v>18</v>
      </c>
      <c r="L44" s="95"/>
      <c r="M44" s="95">
        <v>18</v>
      </c>
      <c r="N44" s="95"/>
      <c r="O44" s="96">
        <v>159</v>
      </c>
      <c r="P44" s="185">
        <f t="shared" si="2"/>
        <v>0.62230919765166348</v>
      </c>
      <c r="R44" s="76">
        <v>1</v>
      </c>
      <c r="S44" s="77">
        <v>275</v>
      </c>
      <c r="T44" s="77"/>
      <c r="U44" s="77">
        <v>274</v>
      </c>
      <c r="V44" s="77"/>
      <c r="W44" s="78">
        <v>1674</v>
      </c>
      <c r="X44" s="184">
        <f t="shared" si="3"/>
        <v>6.5518590998043056</v>
      </c>
    </row>
    <row r="45" spans="1:24" ht="22.2">
      <c r="A45" s="54" t="s">
        <v>46</v>
      </c>
      <c r="B45" s="76">
        <v>12</v>
      </c>
      <c r="C45" s="77">
        <v>521</v>
      </c>
      <c r="D45" s="77">
        <v>511</v>
      </c>
      <c r="E45" s="77">
        <v>521</v>
      </c>
      <c r="F45" s="77">
        <v>0</v>
      </c>
      <c r="G45" s="78">
        <v>876</v>
      </c>
      <c r="H45" s="178">
        <f t="shared" si="0"/>
        <v>255.49999999999997</v>
      </c>
      <c r="I45" s="180">
        <f t="shared" si="1"/>
        <v>3.4285714285714288</v>
      </c>
      <c r="J45" s="94">
        <v>1</v>
      </c>
      <c r="K45" s="95">
        <v>1</v>
      </c>
      <c r="L45" s="95"/>
      <c r="M45" s="95">
        <v>1</v>
      </c>
      <c r="N45" s="95"/>
      <c r="O45" s="96">
        <v>8</v>
      </c>
      <c r="P45" s="185">
        <f t="shared" si="2"/>
        <v>3.1311154598825837E-2</v>
      </c>
      <c r="R45" s="76">
        <v>3</v>
      </c>
      <c r="S45" s="77">
        <v>76</v>
      </c>
      <c r="T45" s="77">
        <v>57</v>
      </c>
      <c r="U45" s="77">
        <v>75</v>
      </c>
      <c r="V45" s="77"/>
      <c r="W45" s="78">
        <v>432</v>
      </c>
      <c r="X45" s="184">
        <f t="shared" si="3"/>
        <v>1.690802348336595</v>
      </c>
    </row>
    <row r="46" spans="1:24" ht="22.2">
      <c r="A46" s="54" t="s">
        <v>47</v>
      </c>
      <c r="B46" s="76">
        <v>157</v>
      </c>
      <c r="C46" s="77">
        <v>2477</v>
      </c>
      <c r="D46" s="77">
        <v>22</v>
      </c>
      <c r="E46" s="77">
        <v>2467</v>
      </c>
      <c r="F46" s="77">
        <v>9</v>
      </c>
      <c r="G46" s="78">
        <v>10241</v>
      </c>
      <c r="H46" s="178">
        <f t="shared" si="0"/>
        <v>255.49999999999997</v>
      </c>
      <c r="I46" s="180">
        <f t="shared" si="1"/>
        <v>40.082191780821923</v>
      </c>
      <c r="J46" s="94">
        <v>45</v>
      </c>
      <c r="K46" s="95">
        <v>5182</v>
      </c>
      <c r="L46" s="95">
        <v>1</v>
      </c>
      <c r="M46" s="95">
        <v>5100</v>
      </c>
      <c r="N46" s="95">
        <v>82</v>
      </c>
      <c r="O46" s="96">
        <v>9078</v>
      </c>
      <c r="P46" s="185">
        <f t="shared" si="2"/>
        <v>35.530332681017619</v>
      </c>
      <c r="R46" s="76">
        <v>2</v>
      </c>
      <c r="S46" s="77">
        <v>26</v>
      </c>
      <c r="T46" s="77"/>
      <c r="U46" s="77">
        <v>26</v>
      </c>
      <c r="V46" s="77"/>
      <c r="W46" s="78">
        <v>130</v>
      </c>
      <c r="X46" s="184">
        <f t="shared" si="3"/>
        <v>0.50880626223091985</v>
      </c>
    </row>
    <row r="47" spans="1:24" ht="22.8" thickBot="1">
      <c r="A47" s="54" t="s">
        <v>48</v>
      </c>
      <c r="B47" s="76">
        <v>14</v>
      </c>
      <c r="C47" s="77">
        <v>265</v>
      </c>
      <c r="D47" s="77">
        <v>265</v>
      </c>
      <c r="E47" s="77">
        <v>265</v>
      </c>
      <c r="F47" s="77">
        <v>0</v>
      </c>
      <c r="G47" s="78">
        <v>801</v>
      </c>
      <c r="H47" s="178">
        <f t="shared" si="0"/>
        <v>255.49999999999997</v>
      </c>
      <c r="I47" s="180">
        <f t="shared" si="1"/>
        <v>3.1350293542074366</v>
      </c>
      <c r="J47" s="94"/>
      <c r="K47" s="95"/>
      <c r="L47" s="95"/>
      <c r="M47" s="95"/>
      <c r="N47" s="95"/>
      <c r="O47" s="96"/>
      <c r="P47" s="185">
        <f t="shared" si="2"/>
        <v>0</v>
      </c>
      <c r="R47" s="76"/>
      <c r="S47" s="77"/>
      <c r="T47" s="77"/>
      <c r="U47" s="77"/>
      <c r="V47" s="77"/>
      <c r="W47" s="78"/>
      <c r="X47" s="184">
        <f t="shared" si="3"/>
        <v>0</v>
      </c>
    </row>
    <row r="48" spans="1:24">
      <c r="A48" s="22" t="s">
        <v>79</v>
      </c>
      <c r="B48" s="118">
        <v>2</v>
      </c>
      <c r="C48" s="118">
        <v>3</v>
      </c>
      <c r="D48" s="118">
        <v>4</v>
      </c>
      <c r="E48" s="118">
        <v>5</v>
      </c>
      <c r="F48" s="118">
        <v>6</v>
      </c>
      <c r="G48" s="119">
        <v>7</v>
      </c>
      <c r="H48" s="178">
        <f t="shared" si="0"/>
        <v>255.49999999999997</v>
      </c>
      <c r="I48" s="180">
        <f t="shared" si="1"/>
        <v>2.7397260273972605E-2</v>
      </c>
      <c r="J48" s="94"/>
      <c r="K48" s="95"/>
      <c r="L48" s="95"/>
      <c r="M48" s="95"/>
      <c r="N48" s="95"/>
      <c r="O48" s="96"/>
      <c r="P48" s="185">
        <f t="shared" si="2"/>
        <v>0</v>
      </c>
      <c r="R48" s="76">
        <v>3</v>
      </c>
      <c r="S48" s="77">
        <v>43</v>
      </c>
      <c r="T48" s="77"/>
      <c r="U48" s="77">
        <v>43</v>
      </c>
      <c r="V48" s="77">
        <v>43</v>
      </c>
      <c r="W48" s="78">
        <v>172</v>
      </c>
      <c r="X48" s="184">
        <f t="shared" si="3"/>
        <v>0.67318982387475546</v>
      </c>
    </row>
    <row r="49" spans="1:24" ht="33">
      <c r="A49" s="54" t="s">
        <v>49</v>
      </c>
      <c r="B49" s="76">
        <v>30</v>
      </c>
      <c r="C49" s="77">
        <v>828</v>
      </c>
      <c r="D49" s="77">
        <v>0</v>
      </c>
      <c r="E49" s="77">
        <v>342</v>
      </c>
      <c r="F49" s="77">
        <v>479</v>
      </c>
      <c r="G49" s="78">
        <v>8217</v>
      </c>
      <c r="H49" s="178">
        <f t="shared" si="0"/>
        <v>255.49999999999997</v>
      </c>
      <c r="I49" s="180">
        <f t="shared" si="1"/>
        <v>32.160469667318985</v>
      </c>
      <c r="J49" s="94"/>
      <c r="K49" s="95"/>
      <c r="L49" s="95"/>
      <c r="M49" s="95"/>
      <c r="N49" s="95"/>
      <c r="O49" s="96"/>
      <c r="P49" s="185">
        <f t="shared" si="2"/>
        <v>0</v>
      </c>
      <c r="R49" s="76"/>
      <c r="S49" s="77"/>
      <c r="T49" s="77"/>
      <c r="U49" s="77"/>
      <c r="V49" s="77"/>
      <c r="W49" s="78"/>
      <c r="X49" s="184">
        <f t="shared" si="3"/>
        <v>0</v>
      </c>
    </row>
    <row r="50" spans="1:24" ht="33">
      <c r="A50" s="54" t="s">
        <v>50</v>
      </c>
      <c r="B50" s="76">
        <v>0</v>
      </c>
      <c r="C50" s="77">
        <v>0</v>
      </c>
      <c r="D50" s="77">
        <v>0</v>
      </c>
      <c r="E50" s="77">
        <v>0</v>
      </c>
      <c r="F50" s="77">
        <v>0</v>
      </c>
      <c r="G50" s="78">
        <v>0</v>
      </c>
      <c r="H50" s="178">
        <f t="shared" si="0"/>
        <v>255.49999999999997</v>
      </c>
      <c r="I50" s="180">
        <f t="shared" si="1"/>
        <v>0</v>
      </c>
      <c r="J50" s="94"/>
      <c r="K50" s="95"/>
      <c r="L50" s="95"/>
      <c r="M50" s="95"/>
      <c r="N50" s="95"/>
      <c r="O50" s="96"/>
      <c r="P50" s="185">
        <f t="shared" si="2"/>
        <v>0</v>
      </c>
      <c r="R50" s="76"/>
      <c r="S50" s="77"/>
      <c r="T50" s="77"/>
      <c r="U50" s="77"/>
      <c r="V50" s="77"/>
      <c r="W50" s="78"/>
      <c r="X50" s="184">
        <f t="shared" si="3"/>
        <v>0</v>
      </c>
    </row>
    <row r="51" spans="1:24">
      <c r="A51" s="54" t="s">
        <v>51</v>
      </c>
      <c r="B51" s="76">
        <v>8</v>
      </c>
      <c r="C51" s="77">
        <v>129</v>
      </c>
      <c r="D51" s="77">
        <v>0</v>
      </c>
      <c r="E51" s="77">
        <v>129</v>
      </c>
      <c r="F51" s="77">
        <v>0</v>
      </c>
      <c r="G51" s="78">
        <v>129</v>
      </c>
      <c r="H51" s="178">
        <f t="shared" si="0"/>
        <v>255.49999999999997</v>
      </c>
      <c r="I51" s="180">
        <f t="shared" si="1"/>
        <v>0.50489236790606662</v>
      </c>
      <c r="J51" s="94">
        <v>155</v>
      </c>
      <c r="K51" s="95">
        <v>4884</v>
      </c>
      <c r="L51" s="95"/>
      <c r="M51" s="95">
        <v>4873</v>
      </c>
      <c r="N51" s="95"/>
      <c r="O51" s="96">
        <v>15843</v>
      </c>
      <c r="P51" s="185">
        <f t="shared" si="2"/>
        <v>62.007827788649713</v>
      </c>
      <c r="R51" s="76">
        <v>127</v>
      </c>
      <c r="S51" s="77">
        <v>5953</v>
      </c>
      <c r="T51" s="77">
        <v>3</v>
      </c>
      <c r="U51" s="77">
        <v>5946</v>
      </c>
      <c r="V51" s="77"/>
      <c r="W51" s="78">
        <v>23317</v>
      </c>
      <c r="X51" s="184">
        <f t="shared" si="3"/>
        <v>91.260273972602747</v>
      </c>
    </row>
    <row r="52" spans="1:24" ht="43.8">
      <c r="A52" s="54" t="s">
        <v>1249</v>
      </c>
      <c r="B52" s="76">
        <v>472</v>
      </c>
      <c r="C52" s="77">
        <v>23486</v>
      </c>
      <c r="D52" s="77">
        <v>4</v>
      </c>
      <c r="E52" s="77">
        <v>23432</v>
      </c>
      <c r="F52" s="77">
        <v>1</v>
      </c>
      <c r="G52" s="78">
        <v>78877</v>
      </c>
      <c r="H52" s="178">
        <f t="shared" si="0"/>
        <v>255.49999999999997</v>
      </c>
      <c r="I52" s="180">
        <f t="shared" si="1"/>
        <v>308.71624266144818</v>
      </c>
      <c r="J52" s="94">
        <v>1</v>
      </c>
      <c r="K52" s="95"/>
      <c r="L52" s="95"/>
      <c r="M52" s="95"/>
      <c r="N52" s="95"/>
      <c r="O52" s="96"/>
      <c r="P52" s="185">
        <f t="shared" si="2"/>
        <v>0</v>
      </c>
      <c r="R52" s="76">
        <v>6</v>
      </c>
      <c r="S52" s="77">
        <v>56</v>
      </c>
      <c r="T52" s="77"/>
      <c r="U52" s="77">
        <v>56</v>
      </c>
      <c r="V52" s="77"/>
      <c r="W52" s="78">
        <v>233</v>
      </c>
      <c r="X52" s="184">
        <f t="shared" si="3"/>
        <v>0.91193737769080241</v>
      </c>
    </row>
    <row r="53" spans="1:24">
      <c r="A53" s="54" t="s">
        <v>53</v>
      </c>
      <c r="B53" s="76">
        <v>50</v>
      </c>
      <c r="C53" s="77">
        <v>3202</v>
      </c>
      <c r="D53" s="77">
        <v>0</v>
      </c>
      <c r="E53" s="77">
        <v>3240</v>
      </c>
      <c r="F53" s="77">
        <v>0</v>
      </c>
      <c r="G53" s="78">
        <v>9253</v>
      </c>
      <c r="H53" s="178">
        <f t="shared" si="0"/>
        <v>255.49999999999997</v>
      </c>
      <c r="I53" s="180">
        <f t="shared" si="1"/>
        <v>36.215264187866929</v>
      </c>
      <c r="J53" s="94">
        <v>74</v>
      </c>
      <c r="K53" s="95">
        <v>3973</v>
      </c>
      <c r="L53" s="95"/>
      <c r="M53" s="95">
        <v>4003</v>
      </c>
      <c r="N53" s="95"/>
      <c r="O53" s="96">
        <v>8204</v>
      </c>
      <c r="P53" s="185">
        <f t="shared" si="2"/>
        <v>32.109589041095894</v>
      </c>
      <c r="R53" s="76">
        <v>80</v>
      </c>
      <c r="S53" s="77">
        <v>1152</v>
      </c>
      <c r="T53" s="77">
        <v>6</v>
      </c>
      <c r="U53" s="77">
        <v>1145</v>
      </c>
      <c r="V53" s="77">
        <v>2</v>
      </c>
      <c r="W53" s="78">
        <v>4862</v>
      </c>
      <c r="X53" s="184">
        <f t="shared" si="3"/>
        <v>19.029354207436402</v>
      </c>
    </row>
    <row r="54" spans="1:24">
      <c r="A54" s="54" t="s">
        <v>54</v>
      </c>
      <c r="B54" s="76">
        <v>288</v>
      </c>
      <c r="C54" s="77">
        <v>11457</v>
      </c>
      <c r="D54" s="77">
        <v>18</v>
      </c>
      <c r="E54" s="77">
        <v>11462</v>
      </c>
      <c r="F54" s="77">
        <v>0</v>
      </c>
      <c r="G54" s="78">
        <v>24448</v>
      </c>
      <c r="H54" s="178">
        <f t="shared" si="0"/>
        <v>255.49999999999997</v>
      </c>
      <c r="I54" s="180">
        <f t="shared" si="1"/>
        <v>95.686888454011751</v>
      </c>
      <c r="J54" s="94">
        <v>6</v>
      </c>
      <c r="K54" s="95">
        <v>819</v>
      </c>
      <c r="L54" s="95"/>
      <c r="M54" s="95">
        <v>819</v>
      </c>
      <c r="N54" s="95"/>
      <c r="O54" s="96">
        <v>819</v>
      </c>
      <c r="P54" s="185">
        <f t="shared" si="2"/>
        <v>3.2054794520547949</v>
      </c>
      <c r="R54" s="76"/>
      <c r="S54" s="77"/>
      <c r="T54" s="77"/>
      <c r="U54" s="77"/>
      <c r="V54" s="77"/>
      <c r="W54" s="78"/>
      <c r="X54" s="184">
        <f t="shared" si="3"/>
        <v>0</v>
      </c>
    </row>
    <row r="55" spans="1:24" ht="22.2">
      <c r="A55" s="56" t="s">
        <v>1250</v>
      </c>
      <c r="B55" s="76">
        <v>24</v>
      </c>
      <c r="C55" s="77">
        <v>1731</v>
      </c>
      <c r="D55" s="77">
        <v>0</v>
      </c>
      <c r="E55" s="77">
        <v>1731</v>
      </c>
      <c r="F55" s="77">
        <v>0</v>
      </c>
      <c r="G55" s="78">
        <v>1787</v>
      </c>
      <c r="H55" s="178">
        <f t="shared" si="0"/>
        <v>255.49999999999997</v>
      </c>
      <c r="I55" s="180">
        <f t="shared" si="1"/>
        <v>6.9941291585127212</v>
      </c>
      <c r="J55" s="94">
        <v>45</v>
      </c>
      <c r="K55" s="95">
        <v>186</v>
      </c>
      <c r="L55" s="95"/>
      <c r="M55" s="95">
        <v>159</v>
      </c>
      <c r="N55" s="95">
        <v>1</v>
      </c>
      <c r="O55" s="96">
        <v>15023</v>
      </c>
      <c r="P55" s="185">
        <f t="shared" si="2"/>
        <v>58.798434442270064</v>
      </c>
      <c r="R55" s="76">
        <v>18</v>
      </c>
      <c r="S55" s="77">
        <v>78</v>
      </c>
      <c r="T55" s="77"/>
      <c r="U55" s="77">
        <v>61</v>
      </c>
      <c r="V55" s="77">
        <v>2</v>
      </c>
      <c r="W55" s="78">
        <v>4127</v>
      </c>
      <c r="X55" s="184">
        <f t="shared" si="3"/>
        <v>16.152641878669279</v>
      </c>
    </row>
    <row r="56" spans="1:24" ht="22.2">
      <c r="A56" s="16" t="s">
        <v>56</v>
      </c>
      <c r="B56" s="76">
        <v>220</v>
      </c>
      <c r="C56" s="77">
        <v>1620</v>
      </c>
      <c r="D56" s="77">
        <v>0</v>
      </c>
      <c r="E56" s="77">
        <v>1625</v>
      </c>
      <c r="F56" s="77">
        <v>31</v>
      </c>
      <c r="G56" s="78">
        <v>50041</v>
      </c>
      <c r="H56" s="178">
        <f t="shared" si="0"/>
        <v>255.49999999999997</v>
      </c>
      <c r="I56" s="180">
        <f t="shared" si="1"/>
        <v>195.85518590998046</v>
      </c>
      <c r="J56" s="94"/>
      <c r="K56" s="95"/>
      <c r="L56" s="95"/>
      <c r="M56" s="95"/>
      <c r="N56" s="95"/>
      <c r="O56" s="96"/>
      <c r="P56" s="185">
        <f t="shared" si="2"/>
        <v>0</v>
      </c>
      <c r="R56" s="76"/>
      <c r="S56" s="77"/>
      <c r="T56" s="77"/>
      <c r="U56" s="77"/>
      <c r="V56" s="77"/>
      <c r="W56" s="78"/>
      <c r="X56" s="184">
        <f t="shared" si="3"/>
        <v>0</v>
      </c>
    </row>
    <row r="57" spans="1:24" ht="43.8">
      <c r="A57" s="9" t="s">
        <v>1251</v>
      </c>
      <c r="B57" s="76">
        <v>12</v>
      </c>
      <c r="C57" s="77">
        <v>354</v>
      </c>
      <c r="D57" s="77">
        <v>0</v>
      </c>
      <c r="E57" s="77">
        <v>355</v>
      </c>
      <c r="F57" s="77">
        <v>0</v>
      </c>
      <c r="G57" s="78">
        <v>2639</v>
      </c>
      <c r="H57" s="178">
        <f t="shared" si="0"/>
        <v>255.49999999999997</v>
      </c>
      <c r="I57" s="180">
        <f t="shared" si="1"/>
        <v>10.328767123287673</v>
      </c>
      <c r="J57" s="94">
        <v>10</v>
      </c>
      <c r="K57" s="95">
        <v>14</v>
      </c>
      <c r="L57" s="95">
        <v>14</v>
      </c>
      <c r="M57" s="95">
        <v>8</v>
      </c>
      <c r="N57" s="95"/>
      <c r="O57" s="96">
        <v>407</v>
      </c>
      <c r="P57" s="185">
        <f t="shared" si="2"/>
        <v>1.5929549902152644</v>
      </c>
      <c r="R57" s="76"/>
      <c r="S57" s="77"/>
      <c r="T57" s="77"/>
      <c r="U57" s="77"/>
      <c r="V57" s="77"/>
      <c r="W57" s="78"/>
      <c r="X57" s="184">
        <f t="shared" si="3"/>
        <v>0</v>
      </c>
    </row>
    <row r="58" spans="1:24" ht="22.2">
      <c r="A58" s="16" t="s">
        <v>58</v>
      </c>
      <c r="B58" s="76">
        <v>22</v>
      </c>
      <c r="C58" s="77">
        <v>145</v>
      </c>
      <c r="D58" s="77">
        <v>145</v>
      </c>
      <c r="E58" s="77">
        <v>142</v>
      </c>
      <c r="F58" s="77">
        <v>0</v>
      </c>
      <c r="G58" s="78">
        <v>3469</v>
      </c>
      <c r="H58" s="178">
        <f t="shared" si="0"/>
        <v>255.49999999999997</v>
      </c>
      <c r="I58" s="180">
        <f t="shared" si="1"/>
        <v>13.577299412915853</v>
      </c>
      <c r="J58" s="94">
        <v>17</v>
      </c>
      <c r="K58" s="95">
        <v>1416</v>
      </c>
      <c r="L58" s="95"/>
      <c r="M58" s="95">
        <v>1460</v>
      </c>
      <c r="N58" s="95">
        <v>7</v>
      </c>
      <c r="O58" s="96">
        <v>5741</v>
      </c>
      <c r="P58" s="185">
        <f t="shared" si="2"/>
        <v>22.469667318982388</v>
      </c>
      <c r="R58" s="76">
        <v>15</v>
      </c>
      <c r="S58" s="77">
        <v>2269</v>
      </c>
      <c r="T58" s="77"/>
      <c r="U58" s="77">
        <v>2258</v>
      </c>
      <c r="V58" s="77">
        <v>5</v>
      </c>
      <c r="W58" s="78">
        <v>6203</v>
      </c>
      <c r="X58" s="184">
        <f t="shared" si="3"/>
        <v>24.277886497064582</v>
      </c>
    </row>
    <row r="59" spans="1:24" ht="22.2">
      <c r="A59" s="16" t="s">
        <v>59</v>
      </c>
      <c r="B59" s="76">
        <v>223</v>
      </c>
      <c r="C59" s="77">
        <v>7889</v>
      </c>
      <c r="D59" s="77">
        <v>0</v>
      </c>
      <c r="E59" s="77">
        <v>8157</v>
      </c>
      <c r="F59" s="77">
        <v>16</v>
      </c>
      <c r="G59" s="78">
        <v>39242</v>
      </c>
      <c r="H59" s="178">
        <f t="shared" si="0"/>
        <v>255.49999999999997</v>
      </c>
      <c r="I59" s="180">
        <f t="shared" si="1"/>
        <v>153.58904109589042</v>
      </c>
      <c r="J59" s="94">
        <v>1</v>
      </c>
      <c r="K59" s="95">
        <v>6</v>
      </c>
      <c r="L59" s="95">
        <v>2</v>
      </c>
      <c r="M59" s="95">
        <v>6</v>
      </c>
      <c r="N59" s="95"/>
      <c r="O59" s="96">
        <v>18</v>
      </c>
      <c r="P59" s="185">
        <f t="shared" si="2"/>
        <v>7.0450097847358131E-2</v>
      </c>
      <c r="R59" s="76">
        <v>3</v>
      </c>
      <c r="S59" s="77">
        <v>396</v>
      </c>
      <c r="T59" s="77">
        <v>333</v>
      </c>
      <c r="U59" s="77">
        <v>395</v>
      </c>
      <c r="V59" s="77"/>
      <c r="W59" s="78">
        <v>677</v>
      </c>
      <c r="X59" s="184">
        <f t="shared" si="3"/>
        <v>2.6497064579256362</v>
      </c>
    </row>
    <row r="60" spans="1:24" ht="22.2">
      <c r="A60" s="16" t="s">
        <v>60</v>
      </c>
      <c r="B60" s="76">
        <v>5</v>
      </c>
      <c r="C60" s="77">
        <v>67</v>
      </c>
      <c r="D60" s="77">
        <v>64</v>
      </c>
      <c r="E60" s="77">
        <v>67</v>
      </c>
      <c r="F60" s="77">
        <v>0</v>
      </c>
      <c r="G60" s="78">
        <v>137</v>
      </c>
      <c r="H60" s="178">
        <f t="shared" si="0"/>
        <v>255.49999999999997</v>
      </c>
      <c r="I60" s="180">
        <f t="shared" si="1"/>
        <v>0.53620352250489245</v>
      </c>
      <c r="J60" s="94">
        <v>160</v>
      </c>
      <c r="K60" s="95">
        <v>620</v>
      </c>
      <c r="L60" s="95"/>
      <c r="M60" s="95">
        <v>642</v>
      </c>
      <c r="N60" s="95"/>
      <c r="O60" s="96">
        <v>54778</v>
      </c>
      <c r="P60" s="185">
        <f t="shared" si="2"/>
        <v>214.39530332681019</v>
      </c>
      <c r="R60" s="76">
        <v>30</v>
      </c>
      <c r="S60" s="77">
        <v>288</v>
      </c>
      <c r="T60" s="77"/>
      <c r="U60" s="77">
        <v>258</v>
      </c>
      <c r="V60" s="77"/>
      <c r="W60" s="78">
        <v>10900</v>
      </c>
      <c r="X60" s="184">
        <f t="shared" si="3"/>
        <v>42.661448140900198</v>
      </c>
    </row>
    <row r="61" spans="1:24" ht="22.2">
      <c r="A61" s="16" t="s">
        <v>1252</v>
      </c>
      <c r="B61" s="76">
        <v>374</v>
      </c>
      <c r="C61" s="77">
        <v>3383</v>
      </c>
      <c r="D61" s="77">
        <v>0</v>
      </c>
      <c r="E61" s="77">
        <v>3330</v>
      </c>
      <c r="F61" s="77">
        <v>4</v>
      </c>
      <c r="G61" s="78">
        <v>85874</v>
      </c>
      <c r="H61" s="178">
        <f t="shared" si="0"/>
        <v>255.49999999999997</v>
      </c>
      <c r="I61" s="180">
        <f t="shared" si="1"/>
        <v>336.10176125244624</v>
      </c>
      <c r="J61" s="94"/>
      <c r="K61" s="95"/>
      <c r="L61" s="95"/>
      <c r="M61" s="95"/>
      <c r="N61" s="95"/>
      <c r="O61" s="96"/>
      <c r="P61" s="185">
        <f t="shared" si="2"/>
        <v>0</v>
      </c>
      <c r="R61" s="76"/>
      <c r="S61" s="77"/>
      <c r="T61" s="77"/>
      <c r="U61" s="77"/>
      <c r="V61" s="77"/>
      <c r="W61" s="78"/>
      <c r="X61" s="184">
        <f t="shared" si="3"/>
        <v>0</v>
      </c>
    </row>
    <row r="62" spans="1:24" ht="22.2">
      <c r="A62" s="16" t="s">
        <v>62</v>
      </c>
      <c r="B62" s="76">
        <v>13</v>
      </c>
      <c r="C62" s="77">
        <v>100</v>
      </c>
      <c r="D62" s="77">
        <v>96</v>
      </c>
      <c r="E62" s="77">
        <v>86</v>
      </c>
      <c r="F62" s="77">
        <v>0</v>
      </c>
      <c r="G62" s="78">
        <v>943</v>
      </c>
      <c r="H62" s="178">
        <f t="shared" si="0"/>
        <v>255.49999999999997</v>
      </c>
      <c r="I62" s="180">
        <f t="shared" si="1"/>
        <v>3.6908023483365953</v>
      </c>
      <c r="J62" s="94"/>
      <c r="K62" s="95"/>
      <c r="L62" s="95"/>
      <c r="M62" s="95"/>
      <c r="N62" s="95"/>
      <c r="O62" s="96"/>
      <c r="P62" s="185">
        <f t="shared" si="2"/>
        <v>0</v>
      </c>
      <c r="R62" s="76"/>
      <c r="S62" s="77"/>
      <c r="T62" s="77"/>
      <c r="U62" s="77"/>
      <c r="V62" s="77"/>
      <c r="W62" s="78"/>
      <c r="X62" s="184">
        <f t="shared" si="3"/>
        <v>0</v>
      </c>
    </row>
    <row r="63" spans="1:24">
      <c r="A63" s="16" t="s">
        <v>63</v>
      </c>
      <c r="B63" s="76">
        <v>91</v>
      </c>
      <c r="C63" s="77">
        <v>2773</v>
      </c>
      <c r="D63" s="77">
        <v>0</v>
      </c>
      <c r="E63" s="77">
        <v>2761</v>
      </c>
      <c r="F63" s="77">
        <v>0</v>
      </c>
      <c r="G63" s="78">
        <v>16982</v>
      </c>
      <c r="H63" s="178">
        <f t="shared" si="0"/>
        <v>255.49999999999997</v>
      </c>
      <c r="I63" s="180">
        <f t="shared" si="1"/>
        <v>66.465753424657535</v>
      </c>
      <c r="J63" s="94">
        <v>8</v>
      </c>
      <c r="K63" s="95">
        <v>1441</v>
      </c>
      <c r="L63" s="95"/>
      <c r="M63" s="95">
        <v>1441</v>
      </c>
      <c r="N63" s="95"/>
      <c r="O63" s="96">
        <v>1430</v>
      </c>
      <c r="P63" s="185">
        <f t="shared" si="2"/>
        <v>5.5968688845401182</v>
      </c>
      <c r="R63" s="76">
        <v>18</v>
      </c>
      <c r="S63" s="77">
        <v>2062</v>
      </c>
      <c r="T63" s="77">
        <v>6</v>
      </c>
      <c r="U63" s="77">
        <v>2062</v>
      </c>
      <c r="V63" s="77"/>
      <c r="W63" s="78">
        <v>2003</v>
      </c>
      <c r="X63" s="184">
        <f t="shared" si="3"/>
        <v>7.8395303326810186</v>
      </c>
    </row>
    <row r="64" spans="1:24" ht="22.2">
      <c r="A64" s="16" t="s">
        <v>64</v>
      </c>
      <c r="B64" s="76">
        <v>29</v>
      </c>
      <c r="C64" s="77">
        <v>4168</v>
      </c>
      <c r="D64" s="77">
        <v>0</v>
      </c>
      <c r="E64" s="77">
        <v>4165</v>
      </c>
      <c r="F64" s="77">
        <v>0</v>
      </c>
      <c r="G64" s="78">
        <v>4205</v>
      </c>
      <c r="H64" s="178">
        <f t="shared" si="0"/>
        <v>255.49999999999997</v>
      </c>
      <c r="I64" s="180">
        <f t="shared" si="1"/>
        <v>16.457925636007829</v>
      </c>
      <c r="J64" s="94">
        <v>2</v>
      </c>
      <c r="K64" s="95">
        <v>15</v>
      </c>
      <c r="L64" s="95">
        <v>15</v>
      </c>
      <c r="M64" s="95">
        <v>15</v>
      </c>
      <c r="N64" s="95"/>
      <c r="O64" s="96">
        <v>15</v>
      </c>
      <c r="P64" s="185">
        <f t="shared" si="2"/>
        <v>5.8708414872798438E-2</v>
      </c>
      <c r="R64" s="76">
        <v>2</v>
      </c>
      <c r="S64" s="77">
        <v>31</v>
      </c>
      <c r="T64" s="77">
        <v>28</v>
      </c>
      <c r="U64" s="77">
        <v>31</v>
      </c>
      <c r="V64" s="77"/>
      <c r="W64" s="78">
        <v>66</v>
      </c>
      <c r="X64" s="184">
        <f t="shared" si="3"/>
        <v>0.25831702544031315</v>
      </c>
    </row>
    <row r="65" spans="1:24" ht="22.2">
      <c r="A65" s="16" t="s">
        <v>65</v>
      </c>
      <c r="B65" s="76">
        <v>15</v>
      </c>
      <c r="C65" s="77">
        <v>188</v>
      </c>
      <c r="D65" s="77">
        <v>188</v>
      </c>
      <c r="E65" s="77">
        <v>188</v>
      </c>
      <c r="F65" s="77">
        <v>0</v>
      </c>
      <c r="G65" s="78">
        <v>202</v>
      </c>
      <c r="H65" s="178">
        <f t="shared" si="0"/>
        <v>255.49999999999997</v>
      </c>
      <c r="I65" s="180">
        <f t="shared" si="1"/>
        <v>0.79060665362035232</v>
      </c>
      <c r="J65" s="99">
        <v>13</v>
      </c>
      <c r="K65" s="100">
        <v>1194</v>
      </c>
      <c r="L65" s="100"/>
      <c r="M65" s="100">
        <v>1194</v>
      </c>
      <c r="N65" s="100"/>
      <c r="O65" s="101">
        <v>1759</v>
      </c>
      <c r="P65" s="185">
        <f t="shared" si="2"/>
        <v>6.8845401174168304</v>
      </c>
      <c r="R65" s="79">
        <v>16</v>
      </c>
      <c r="S65" s="80">
        <v>762</v>
      </c>
      <c r="T65" s="80">
        <v>13</v>
      </c>
      <c r="U65" s="80">
        <v>760</v>
      </c>
      <c r="V65" s="80"/>
      <c r="W65" s="81">
        <v>954</v>
      </c>
      <c r="X65" s="184">
        <f t="shared" si="3"/>
        <v>3.7338551859099809</v>
      </c>
    </row>
    <row r="66" spans="1:24" ht="22.2">
      <c r="A66" s="57" t="s">
        <v>66</v>
      </c>
      <c r="B66" s="79">
        <v>73</v>
      </c>
      <c r="C66" s="80">
        <v>9221</v>
      </c>
      <c r="D66" s="80">
        <v>12</v>
      </c>
      <c r="E66" s="80">
        <v>9254</v>
      </c>
      <c r="F66" s="80">
        <v>0</v>
      </c>
      <c r="G66" s="81">
        <v>9969</v>
      </c>
      <c r="H66" s="178">
        <f t="shared" si="0"/>
        <v>255.49999999999997</v>
      </c>
      <c r="I66" s="180">
        <f t="shared" si="1"/>
        <v>39.017612524461846</v>
      </c>
      <c r="J66" s="99">
        <v>9</v>
      </c>
      <c r="K66" s="100">
        <v>858</v>
      </c>
      <c r="L66" s="100">
        <v>857</v>
      </c>
      <c r="M66" s="100">
        <v>858</v>
      </c>
      <c r="N66" s="100"/>
      <c r="O66" s="101">
        <v>870</v>
      </c>
      <c r="P66" s="185">
        <f t="shared" si="2"/>
        <v>3.4050880626223097</v>
      </c>
      <c r="R66" s="79">
        <v>6</v>
      </c>
      <c r="S66" s="80">
        <v>747</v>
      </c>
      <c r="T66" s="80">
        <v>734</v>
      </c>
      <c r="U66" s="80">
        <v>747</v>
      </c>
      <c r="V66" s="80"/>
      <c r="W66" s="81">
        <v>783</v>
      </c>
      <c r="X66" s="184">
        <f t="shared" si="3"/>
        <v>3.0645792563600787</v>
      </c>
    </row>
    <row r="67" spans="1:24" ht="22.2">
      <c r="A67" s="57" t="s">
        <v>67</v>
      </c>
      <c r="B67" s="79">
        <v>67</v>
      </c>
      <c r="C67" s="80">
        <v>7036</v>
      </c>
      <c r="D67" s="80">
        <v>7029</v>
      </c>
      <c r="E67" s="80">
        <v>7038</v>
      </c>
      <c r="F67" s="80">
        <v>0</v>
      </c>
      <c r="G67" s="81">
        <v>7133</v>
      </c>
      <c r="H67" s="178">
        <f t="shared" si="0"/>
        <v>255.49999999999997</v>
      </c>
      <c r="I67" s="180">
        <f t="shared" si="1"/>
        <v>27.917808219178085</v>
      </c>
      <c r="J67" s="99">
        <v>1</v>
      </c>
      <c r="K67" s="100">
        <v>1</v>
      </c>
      <c r="L67" s="100">
        <v>1</v>
      </c>
      <c r="M67" s="100">
        <v>1</v>
      </c>
      <c r="N67" s="100"/>
      <c r="O67" s="101">
        <v>1</v>
      </c>
      <c r="P67" s="185">
        <f t="shared" si="2"/>
        <v>3.9138943248532296E-3</v>
      </c>
      <c r="R67" s="79">
        <v>1</v>
      </c>
      <c r="S67" s="80">
        <v>22</v>
      </c>
      <c r="T67" s="80">
        <v>1</v>
      </c>
      <c r="U67" s="80">
        <v>22</v>
      </c>
      <c r="V67" s="80"/>
      <c r="W67" s="81">
        <v>21</v>
      </c>
      <c r="X67" s="184">
        <f t="shared" si="3"/>
        <v>8.2191780821917818E-2</v>
      </c>
    </row>
    <row r="68" spans="1:24">
      <c r="A68" s="57" t="s">
        <v>68</v>
      </c>
      <c r="B68" s="79">
        <v>40</v>
      </c>
      <c r="C68" s="80">
        <v>2506</v>
      </c>
      <c r="D68" s="80">
        <v>15</v>
      </c>
      <c r="E68" s="80">
        <v>2506</v>
      </c>
      <c r="F68" s="80">
        <v>0</v>
      </c>
      <c r="G68" s="81">
        <v>3390</v>
      </c>
      <c r="H68" s="178">
        <f t="shared" si="0"/>
        <v>255.49999999999997</v>
      </c>
      <c r="I68" s="180">
        <f t="shared" si="1"/>
        <v>13.268101761252447</v>
      </c>
      <c r="J68" s="99">
        <v>5</v>
      </c>
      <c r="K68" s="100">
        <v>319</v>
      </c>
      <c r="L68" s="100"/>
      <c r="M68" s="100">
        <v>315</v>
      </c>
      <c r="N68" s="100">
        <v>1</v>
      </c>
      <c r="O68" s="101">
        <v>1229</v>
      </c>
      <c r="P68" s="185">
        <f t="shared" si="2"/>
        <v>4.8101761252446193</v>
      </c>
      <c r="R68" s="79">
        <v>11</v>
      </c>
      <c r="S68" s="80">
        <v>296</v>
      </c>
      <c r="T68" s="80">
        <v>2</v>
      </c>
      <c r="U68" s="80">
        <v>295</v>
      </c>
      <c r="V68" s="80">
        <v>1</v>
      </c>
      <c r="W68" s="81">
        <v>880</v>
      </c>
      <c r="X68" s="184">
        <f t="shared" si="3"/>
        <v>3.4442270058708417</v>
      </c>
    </row>
    <row r="69" spans="1:24">
      <c r="A69" s="16" t="s">
        <v>69</v>
      </c>
      <c r="B69" s="79">
        <v>42</v>
      </c>
      <c r="C69" s="80">
        <v>1354</v>
      </c>
      <c r="D69" s="80">
        <v>0</v>
      </c>
      <c r="E69" s="80">
        <v>1353</v>
      </c>
      <c r="F69" s="80">
        <v>1</v>
      </c>
      <c r="G69" s="81">
        <v>3384</v>
      </c>
      <c r="H69" s="178">
        <f t="shared" si="0"/>
        <v>255.49999999999997</v>
      </c>
      <c r="I69" s="180">
        <f t="shared" si="1"/>
        <v>13.244618395303329</v>
      </c>
      <c r="J69" s="94"/>
      <c r="K69" s="95"/>
      <c r="L69" s="95"/>
      <c r="M69" s="95"/>
      <c r="N69" s="95"/>
      <c r="O69" s="96"/>
      <c r="P69" s="185">
        <f t="shared" si="2"/>
        <v>0</v>
      </c>
      <c r="R69" s="76">
        <v>1</v>
      </c>
      <c r="S69" s="77">
        <v>4</v>
      </c>
      <c r="T69" s="77"/>
      <c r="U69" s="77">
        <v>4</v>
      </c>
      <c r="V69" s="77"/>
      <c r="W69" s="78">
        <v>23</v>
      </c>
      <c r="X69" s="184">
        <f t="shared" si="3"/>
        <v>9.0019569471624275E-2</v>
      </c>
    </row>
    <row r="70" spans="1:24" ht="22.2">
      <c r="A70" s="16" t="s">
        <v>70</v>
      </c>
      <c r="B70" s="76">
        <v>9</v>
      </c>
      <c r="C70" s="77">
        <v>12</v>
      </c>
      <c r="D70" s="77">
        <v>0</v>
      </c>
      <c r="E70" s="77">
        <v>12</v>
      </c>
      <c r="F70" s="77">
        <v>0</v>
      </c>
      <c r="G70" s="78">
        <v>81</v>
      </c>
      <c r="H70" s="178">
        <f t="shared" si="0"/>
        <v>255.49999999999997</v>
      </c>
      <c r="I70" s="180">
        <f t="shared" si="1"/>
        <v>0.31702544031311158</v>
      </c>
      <c r="J70" s="94"/>
      <c r="K70" s="95"/>
      <c r="L70" s="95"/>
      <c r="M70" s="95"/>
      <c r="N70" s="95"/>
      <c r="O70" s="96"/>
      <c r="P70" s="185">
        <f t="shared" si="2"/>
        <v>0</v>
      </c>
      <c r="R70" s="76">
        <v>1</v>
      </c>
      <c r="S70" s="77">
        <v>2</v>
      </c>
      <c r="T70" s="77">
        <v>2</v>
      </c>
      <c r="U70" s="77">
        <v>1</v>
      </c>
      <c r="V70" s="77"/>
      <c r="W70" s="78">
        <v>3</v>
      </c>
      <c r="X70" s="184">
        <f t="shared" si="3"/>
        <v>1.1741682974559688E-2</v>
      </c>
    </row>
    <row r="71" spans="1:24" ht="22.2">
      <c r="A71" s="16" t="s">
        <v>71</v>
      </c>
      <c r="B71" s="76">
        <v>6</v>
      </c>
      <c r="C71" s="77">
        <v>206</v>
      </c>
      <c r="D71" s="77">
        <v>194</v>
      </c>
      <c r="E71" s="77">
        <v>209</v>
      </c>
      <c r="F71" s="77">
        <v>0</v>
      </c>
      <c r="G71" s="78">
        <v>1478</v>
      </c>
      <c r="H71" s="178">
        <f t="shared" ref="H71:H77" si="4">365*70%</f>
        <v>255.49999999999997</v>
      </c>
      <c r="I71" s="180">
        <f t="shared" ref="I71:I76" si="5">G71/H71</f>
        <v>5.7847358121330732</v>
      </c>
      <c r="J71" s="94">
        <v>2</v>
      </c>
      <c r="K71" s="95">
        <v>308</v>
      </c>
      <c r="L71" s="95"/>
      <c r="M71" s="95">
        <v>308</v>
      </c>
      <c r="N71" s="95"/>
      <c r="O71" s="96">
        <v>1032</v>
      </c>
      <c r="P71" s="185">
        <f t="shared" ref="P71:P77" si="6">O71/H71</f>
        <v>4.039138943248533</v>
      </c>
      <c r="R71" s="76">
        <v>7</v>
      </c>
      <c r="S71" s="77">
        <v>528</v>
      </c>
      <c r="T71" s="77"/>
      <c r="U71" s="77">
        <v>524</v>
      </c>
      <c r="V71" s="77">
        <v>3</v>
      </c>
      <c r="W71" s="78">
        <v>1473</v>
      </c>
      <c r="X71" s="184">
        <f t="shared" ref="X71:X74" si="7">W71/H71</f>
        <v>5.7651663405088067</v>
      </c>
    </row>
    <row r="72" spans="1:24" ht="22.2">
      <c r="A72" s="16" t="s">
        <v>72</v>
      </c>
      <c r="B72" s="76">
        <v>5</v>
      </c>
      <c r="C72" s="77">
        <v>244</v>
      </c>
      <c r="D72" s="77">
        <v>0</v>
      </c>
      <c r="E72" s="77">
        <v>243</v>
      </c>
      <c r="F72" s="77">
        <v>1</v>
      </c>
      <c r="G72" s="78">
        <v>1079</v>
      </c>
      <c r="H72" s="178">
        <f t="shared" si="4"/>
        <v>255.49999999999997</v>
      </c>
      <c r="I72" s="180">
        <f t="shared" si="5"/>
        <v>4.2230919765166348</v>
      </c>
      <c r="J72" s="94">
        <v>1</v>
      </c>
      <c r="K72" s="95">
        <v>3</v>
      </c>
      <c r="L72" s="95">
        <v>2</v>
      </c>
      <c r="M72" s="95">
        <v>3</v>
      </c>
      <c r="N72" s="95"/>
      <c r="O72" s="96">
        <v>8</v>
      </c>
      <c r="P72" s="185">
        <f t="shared" si="6"/>
        <v>3.1311154598825837E-2</v>
      </c>
      <c r="R72" s="76">
        <v>5</v>
      </c>
      <c r="S72" s="77">
        <v>1828</v>
      </c>
      <c r="T72" s="77">
        <v>1809</v>
      </c>
      <c r="U72" s="77">
        <v>1813</v>
      </c>
      <c r="V72" s="77">
        <v>1</v>
      </c>
      <c r="W72" s="78">
        <v>6454</v>
      </c>
      <c r="X72" s="184">
        <f t="shared" si="7"/>
        <v>25.260273972602743</v>
      </c>
    </row>
    <row r="73" spans="1:24" ht="22.2">
      <c r="A73" s="16" t="s">
        <v>73</v>
      </c>
      <c r="B73" s="76">
        <v>2</v>
      </c>
      <c r="C73" s="77">
        <v>580</v>
      </c>
      <c r="D73" s="77">
        <v>575</v>
      </c>
      <c r="E73" s="77">
        <v>580</v>
      </c>
      <c r="F73" s="77">
        <v>0</v>
      </c>
      <c r="G73" s="78">
        <v>1780</v>
      </c>
      <c r="H73" s="178">
        <f t="shared" si="4"/>
        <v>255.49999999999997</v>
      </c>
      <c r="I73" s="180">
        <f t="shared" si="5"/>
        <v>6.9667318982387485</v>
      </c>
      <c r="J73" s="94">
        <v>55</v>
      </c>
      <c r="K73" s="95">
        <v>3619</v>
      </c>
      <c r="L73" s="95"/>
      <c r="M73" s="95">
        <v>2834</v>
      </c>
      <c r="N73" s="95">
        <v>638</v>
      </c>
      <c r="O73" s="96">
        <v>16533</v>
      </c>
      <c r="P73" s="185">
        <f t="shared" si="6"/>
        <v>64.708414872798443</v>
      </c>
      <c r="R73" s="76">
        <v>146</v>
      </c>
      <c r="S73" s="77">
        <v>9328</v>
      </c>
      <c r="T73" s="77"/>
      <c r="U73" s="77">
        <v>7507</v>
      </c>
      <c r="V73" s="77">
        <v>1930</v>
      </c>
      <c r="W73" s="78">
        <v>59316</v>
      </c>
      <c r="X73" s="184">
        <f t="shared" si="7"/>
        <v>232.15655577299415</v>
      </c>
    </row>
    <row r="74" spans="1:24" ht="22.2">
      <c r="A74" s="16" t="s">
        <v>74</v>
      </c>
      <c r="B74" s="76">
        <v>620</v>
      </c>
      <c r="C74" s="77">
        <v>19485</v>
      </c>
      <c r="D74" s="77">
        <v>0</v>
      </c>
      <c r="E74" s="77">
        <v>8004</v>
      </c>
      <c r="F74" s="77">
        <v>3652</v>
      </c>
      <c r="G74" s="78">
        <v>118793</v>
      </c>
      <c r="H74" s="178">
        <f t="shared" si="4"/>
        <v>255.49999999999997</v>
      </c>
      <c r="I74" s="180">
        <f t="shared" si="5"/>
        <v>464.94324853228966</v>
      </c>
      <c r="J74" s="94">
        <v>30</v>
      </c>
      <c r="K74" s="95">
        <v>819</v>
      </c>
      <c r="L74" s="95">
        <v>607</v>
      </c>
      <c r="M74" s="95">
        <v>751</v>
      </c>
      <c r="N74" s="95">
        <v>24</v>
      </c>
      <c r="O74" s="96">
        <v>11928</v>
      </c>
      <c r="P74" s="185">
        <f t="shared" si="6"/>
        <v>46.684931506849317</v>
      </c>
      <c r="R74" s="76">
        <v>23</v>
      </c>
      <c r="S74" s="77">
        <v>732</v>
      </c>
      <c r="T74" s="77">
        <v>488</v>
      </c>
      <c r="U74" s="77">
        <v>523</v>
      </c>
      <c r="V74" s="77">
        <v>51</v>
      </c>
      <c r="W74" s="78">
        <v>2767</v>
      </c>
      <c r="X74" s="184">
        <f t="shared" si="7"/>
        <v>10.829745596868886</v>
      </c>
    </row>
    <row r="75" spans="1:24">
      <c r="A75" s="16" t="s">
        <v>75</v>
      </c>
      <c r="B75" s="76">
        <v>324</v>
      </c>
      <c r="C75" s="77">
        <v>4574</v>
      </c>
      <c r="D75" s="77">
        <v>4422</v>
      </c>
      <c r="E75" s="77">
        <v>3163</v>
      </c>
      <c r="F75" s="77">
        <v>288</v>
      </c>
      <c r="G75" s="78">
        <v>64527</v>
      </c>
      <c r="H75" s="178">
        <f t="shared" si="4"/>
        <v>255.49999999999997</v>
      </c>
      <c r="I75" s="180">
        <f t="shared" si="5"/>
        <v>252.55185909980435</v>
      </c>
      <c r="J75" s="99">
        <v>14</v>
      </c>
      <c r="K75" s="100">
        <v>4053</v>
      </c>
      <c r="L75" s="100">
        <v>9</v>
      </c>
      <c r="M75" s="100">
        <v>3633</v>
      </c>
      <c r="N75" s="100">
        <v>12</v>
      </c>
      <c r="O75" s="101">
        <v>4450</v>
      </c>
      <c r="P75" s="185">
        <f t="shared" si="6"/>
        <v>17.416829745596871</v>
      </c>
      <c r="R75" s="79">
        <v>1</v>
      </c>
      <c r="S75" s="80"/>
      <c r="T75" s="80"/>
      <c r="U75" s="80"/>
      <c r="V75" s="80"/>
      <c r="W75" s="81"/>
    </row>
    <row r="76" spans="1:24" ht="22.8" thickBot="1">
      <c r="A76" s="16" t="s">
        <v>76</v>
      </c>
      <c r="B76" s="79">
        <v>236</v>
      </c>
      <c r="C76" s="80">
        <v>3752</v>
      </c>
      <c r="D76" s="80">
        <v>0</v>
      </c>
      <c r="E76" s="80">
        <v>3169</v>
      </c>
      <c r="F76" s="80">
        <v>434</v>
      </c>
      <c r="G76" s="81">
        <v>24563</v>
      </c>
      <c r="H76" s="178">
        <f t="shared" si="4"/>
        <v>255.49999999999997</v>
      </c>
      <c r="I76" s="180">
        <f t="shared" si="5"/>
        <v>96.136986301369873</v>
      </c>
      <c r="J76" s="106"/>
      <c r="K76" s="107"/>
      <c r="L76" s="107"/>
      <c r="M76" s="107"/>
      <c r="N76" s="107"/>
      <c r="O76" s="108"/>
      <c r="P76" s="185">
        <f t="shared" si="6"/>
        <v>0</v>
      </c>
      <c r="R76" s="82"/>
      <c r="S76" s="83"/>
      <c r="T76" s="83"/>
      <c r="U76" s="83"/>
      <c r="V76" s="83"/>
      <c r="W76" s="84"/>
    </row>
    <row r="77" spans="1:24" ht="22.8" thickBot="1">
      <c r="A77" s="32" t="s">
        <v>77</v>
      </c>
      <c r="B77" s="82">
        <v>57</v>
      </c>
      <c r="C77" s="83">
        <v>601</v>
      </c>
      <c r="D77" s="83">
        <v>601</v>
      </c>
      <c r="E77" s="83">
        <v>1240</v>
      </c>
      <c r="F77" s="83">
        <v>1</v>
      </c>
      <c r="G77" s="84">
        <v>3373</v>
      </c>
      <c r="H77" s="178">
        <f t="shared" si="4"/>
        <v>255.49999999999997</v>
      </c>
      <c r="I77" s="180">
        <f>G77/H77</f>
        <v>13.201565557729943</v>
      </c>
      <c r="P77" s="183">
        <f t="shared" si="6"/>
        <v>0</v>
      </c>
    </row>
  </sheetData>
  <mergeCells count="3">
    <mergeCell ref="B4:G4"/>
    <mergeCell ref="J4:O4"/>
    <mergeCell ref="R4:W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X76"/>
  <sheetViews>
    <sheetView topLeftCell="D51" zoomScale="110" zoomScaleNormal="110" workbookViewId="0">
      <selection activeCell="Y5" sqref="Y5"/>
    </sheetView>
  </sheetViews>
  <sheetFormatPr defaultRowHeight="14.4"/>
  <cols>
    <col min="1" max="1" width="40.44140625" style="121" customWidth="1"/>
    <col min="2" max="8" width="8.88671875" style="121"/>
    <col min="9" max="9" width="9.21875" style="121" bestFit="1" customWidth="1"/>
    <col min="10" max="15" width="8.88671875" style="121"/>
    <col min="16" max="16" width="9.44140625" style="121" bestFit="1" customWidth="1"/>
    <col min="17" max="23" width="8.88671875" style="121"/>
    <col min="24" max="24" width="9.21875" style="121" bestFit="1" customWidth="1"/>
    <col min="25" max="16384" width="8.88671875" style="121"/>
  </cols>
  <sheetData>
    <row r="1" spans="1:24" ht="29.25" customHeight="1">
      <c r="A1" s="153" t="s">
        <v>1703</v>
      </c>
    </row>
    <row r="3" spans="1:24" ht="15" thickBot="1"/>
    <row r="4" spans="1:24" ht="48.75" customHeight="1" thickBot="1">
      <c r="A4" s="122" t="s">
        <v>0</v>
      </c>
      <c r="B4" s="175" t="s">
        <v>359</v>
      </c>
      <c r="C4" s="175"/>
      <c r="D4" s="175"/>
      <c r="E4" s="175"/>
      <c r="F4" s="175"/>
      <c r="G4" s="175"/>
      <c r="H4" s="186"/>
      <c r="J4" s="175" t="s">
        <v>1699</v>
      </c>
      <c r="K4" s="175"/>
      <c r="L4" s="175"/>
      <c r="M4" s="175"/>
      <c r="N4" s="175"/>
      <c r="O4" s="175"/>
      <c r="P4" s="186"/>
      <c r="R4" s="175" t="s">
        <v>1700</v>
      </c>
      <c r="S4" s="175"/>
      <c r="T4" s="175"/>
      <c r="U4" s="175"/>
      <c r="V4" s="175"/>
      <c r="W4" s="175"/>
    </row>
    <row r="5" spans="1:24" ht="108.6" thickBot="1">
      <c r="A5" s="123" t="s">
        <v>6</v>
      </c>
      <c r="B5" s="124" t="s">
        <v>714</v>
      </c>
      <c r="C5" s="125" t="s">
        <v>2</v>
      </c>
      <c r="D5" s="125" t="s">
        <v>3</v>
      </c>
      <c r="E5" s="125" t="s">
        <v>4</v>
      </c>
      <c r="F5" s="125" t="s">
        <v>5</v>
      </c>
      <c r="G5" s="154" t="s">
        <v>1</v>
      </c>
      <c r="H5" s="187"/>
      <c r="J5" s="124" t="s">
        <v>714</v>
      </c>
      <c r="K5" s="124" t="s">
        <v>2</v>
      </c>
      <c r="L5" s="124" t="s">
        <v>3</v>
      </c>
      <c r="M5" s="124" t="s">
        <v>4</v>
      </c>
      <c r="N5" s="124" t="s">
        <v>5</v>
      </c>
      <c r="O5" s="127" t="s">
        <v>1</v>
      </c>
      <c r="P5" s="190"/>
      <c r="R5" s="124" t="s">
        <v>714</v>
      </c>
      <c r="S5" s="124" t="s">
        <v>2</v>
      </c>
      <c r="T5" s="124" t="s">
        <v>3</v>
      </c>
      <c r="U5" s="124" t="s">
        <v>4</v>
      </c>
      <c r="V5" s="124" t="s">
        <v>5</v>
      </c>
      <c r="W5" s="127" t="s">
        <v>1</v>
      </c>
    </row>
    <row r="6" spans="1:24" ht="15" thickBot="1">
      <c r="A6" s="128" t="s">
        <v>1247</v>
      </c>
      <c r="B6" s="132" t="s">
        <v>738</v>
      </c>
      <c r="C6" s="130" t="s">
        <v>739</v>
      </c>
      <c r="D6" s="130" t="s">
        <v>740</v>
      </c>
      <c r="E6" s="130" t="s">
        <v>741</v>
      </c>
      <c r="F6" s="130" t="s">
        <v>742</v>
      </c>
      <c r="G6" s="131" t="s">
        <v>743</v>
      </c>
      <c r="H6" s="188">
        <f>365*70%</f>
        <v>255.49999999999997</v>
      </c>
      <c r="I6" s="189">
        <f>G6/H6</f>
        <v>5936.9863013698641</v>
      </c>
      <c r="J6" s="132" t="s">
        <v>1292</v>
      </c>
      <c r="K6" s="130" t="s">
        <v>1293</v>
      </c>
      <c r="L6" s="130" t="s">
        <v>1294</v>
      </c>
      <c r="M6" s="130" t="s">
        <v>1295</v>
      </c>
      <c r="N6" s="130" t="s">
        <v>1296</v>
      </c>
      <c r="O6" s="131" t="s">
        <v>1297</v>
      </c>
      <c r="P6" s="191">
        <f>O6/H6</f>
        <v>1006.0665362035227</v>
      </c>
      <c r="R6" s="132" t="s">
        <v>1545</v>
      </c>
      <c r="S6" s="130" t="s">
        <v>1546</v>
      </c>
      <c r="T6" s="130" t="s">
        <v>1547</v>
      </c>
      <c r="U6" s="130" t="s">
        <v>1548</v>
      </c>
      <c r="V6" s="130" t="s">
        <v>1549</v>
      </c>
      <c r="W6" s="131" t="s">
        <v>1550</v>
      </c>
      <c r="X6" s="189">
        <f>W6/H6</f>
        <v>1095.013698630137</v>
      </c>
    </row>
    <row r="7" spans="1:24">
      <c r="A7" s="133" t="s">
        <v>9</v>
      </c>
      <c r="B7" s="155" t="s">
        <v>744</v>
      </c>
      <c r="C7" s="156" t="s">
        <v>745</v>
      </c>
      <c r="D7" s="156" t="s">
        <v>746</v>
      </c>
      <c r="E7" s="156" t="s">
        <v>747</v>
      </c>
      <c r="F7" s="156" t="s">
        <v>748</v>
      </c>
      <c r="G7" s="157" t="s">
        <v>749</v>
      </c>
      <c r="H7" s="188">
        <f t="shared" ref="H7:H70" si="0">365*70%</f>
        <v>255.49999999999997</v>
      </c>
      <c r="I7" s="189">
        <f t="shared" ref="I7:I70" si="1">G7/H7</f>
        <v>529.32681017612526</v>
      </c>
      <c r="J7" s="134" t="s">
        <v>649</v>
      </c>
      <c r="K7" s="135" t="s">
        <v>1298</v>
      </c>
      <c r="L7" s="135" t="s">
        <v>125</v>
      </c>
      <c r="M7" s="135" t="s">
        <v>1299</v>
      </c>
      <c r="N7" s="135" t="s">
        <v>221</v>
      </c>
      <c r="O7" s="136" t="s">
        <v>1300</v>
      </c>
      <c r="P7" s="191">
        <f t="shared" ref="P7:P70" si="2">O7/H7</f>
        <v>43.001956947162434</v>
      </c>
      <c r="R7" s="134" t="s">
        <v>1551</v>
      </c>
      <c r="S7" s="135" t="s">
        <v>1552</v>
      </c>
      <c r="T7" s="135" t="s">
        <v>1553</v>
      </c>
      <c r="U7" s="135" t="s">
        <v>1554</v>
      </c>
      <c r="V7" s="135" t="s">
        <v>152</v>
      </c>
      <c r="W7" s="136" t="s">
        <v>1555</v>
      </c>
      <c r="X7" s="189">
        <f t="shared" ref="X7:X70" si="3">W7/H7</f>
        <v>71.405088062622312</v>
      </c>
    </row>
    <row r="8" spans="1:24" ht="24">
      <c r="A8" s="137" t="s">
        <v>1248</v>
      </c>
      <c r="B8" s="158" t="s">
        <v>750</v>
      </c>
      <c r="C8" s="159" t="s">
        <v>751</v>
      </c>
      <c r="D8" s="159" t="s">
        <v>752</v>
      </c>
      <c r="E8" s="159" t="s">
        <v>753</v>
      </c>
      <c r="F8" s="159" t="s">
        <v>131</v>
      </c>
      <c r="G8" s="160" t="s">
        <v>754</v>
      </c>
      <c r="H8" s="188">
        <f t="shared" si="0"/>
        <v>255.49999999999997</v>
      </c>
      <c r="I8" s="189">
        <f t="shared" si="1"/>
        <v>476.26223091976522</v>
      </c>
      <c r="J8" s="138" t="s">
        <v>382</v>
      </c>
      <c r="K8" s="139" t="s">
        <v>1301</v>
      </c>
      <c r="L8" s="139" t="s">
        <v>1302</v>
      </c>
      <c r="M8" s="139" t="s">
        <v>1303</v>
      </c>
      <c r="N8" s="139" t="s">
        <v>536</v>
      </c>
      <c r="O8" s="140" t="s">
        <v>1304</v>
      </c>
      <c r="P8" s="191">
        <f t="shared" si="2"/>
        <v>114.41095890410961</v>
      </c>
      <c r="R8" s="138" t="s">
        <v>326</v>
      </c>
      <c r="S8" s="139" t="s">
        <v>1556</v>
      </c>
      <c r="T8" s="139" t="s">
        <v>1556</v>
      </c>
      <c r="U8" s="139" t="s">
        <v>1046</v>
      </c>
      <c r="V8" s="139" t="s">
        <v>239</v>
      </c>
      <c r="W8" s="140" t="s">
        <v>1557</v>
      </c>
      <c r="X8" s="189">
        <f t="shared" si="3"/>
        <v>22.731898238747558</v>
      </c>
    </row>
    <row r="9" spans="1:24">
      <c r="A9" s="141" t="s">
        <v>11</v>
      </c>
      <c r="B9" s="158" t="s">
        <v>141</v>
      </c>
      <c r="C9" s="159" t="s">
        <v>755</v>
      </c>
      <c r="D9" s="159" t="s">
        <v>756</v>
      </c>
      <c r="E9" s="159" t="s">
        <v>757</v>
      </c>
      <c r="F9" s="159" t="s">
        <v>131</v>
      </c>
      <c r="G9" s="160" t="s">
        <v>758</v>
      </c>
      <c r="H9" s="188">
        <f t="shared" si="0"/>
        <v>255.49999999999997</v>
      </c>
      <c r="I9" s="189">
        <f t="shared" si="1"/>
        <v>181.4990215264188</v>
      </c>
      <c r="J9" s="138" t="s">
        <v>370</v>
      </c>
      <c r="K9" s="139" t="s">
        <v>555</v>
      </c>
      <c r="L9" s="139" t="s">
        <v>555</v>
      </c>
      <c r="M9" s="139" t="s">
        <v>1305</v>
      </c>
      <c r="N9" s="139" t="s">
        <v>536</v>
      </c>
      <c r="O9" s="140" t="s">
        <v>1306</v>
      </c>
      <c r="P9" s="191">
        <f t="shared" si="2"/>
        <v>35.033268101761259</v>
      </c>
      <c r="R9" s="138" t="s">
        <v>203</v>
      </c>
      <c r="S9" s="139" t="s">
        <v>1558</v>
      </c>
      <c r="T9" s="139" t="s">
        <v>1558</v>
      </c>
      <c r="U9" s="139" t="s">
        <v>1559</v>
      </c>
      <c r="V9" s="139" t="s">
        <v>239</v>
      </c>
      <c r="W9" s="140" t="s">
        <v>1560</v>
      </c>
      <c r="X9" s="189">
        <f t="shared" si="3"/>
        <v>4.2230919765166348</v>
      </c>
    </row>
    <row r="10" spans="1:24">
      <c r="A10" s="133" t="s">
        <v>12</v>
      </c>
      <c r="B10" s="158" t="s">
        <v>128</v>
      </c>
      <c r="C10" s="159" t="s">
        <v>759</v>
      </c>
      <c r="D10" s="159" t="s">
        <v>759</v>
      </c>
      <c r="E10" s="159" t="s">
        <v>759</v>
      </c>
      <c r="F10" s="159" t="s">
        <v>8</v>
      </c>
      <c r="G10" s="160" t="s">
        <v>760</v>
      </c>
      <c r="H10" s="188">
        <f t="shared" si="0"/>
        <v>255.49999999999997</v>
      </c>
      <c r="I10" s="189">
        <f t="shared" si="1"/>
        <v>5.4794520547945211</v>
      </c>
      <c r="J10" s="138" t="s">
        <v>8</v>
      </c>
      <c r="K10" s="139" t="s">
        <v>8</v>
      </c>
      <c r="L10" s="139" t="s">
        <v>8</v>
      </c>
      <c r="M10" s="139" t="s">
        <v>8</v>
      </c>
      <c r="N10" s="139" t="s">
        <v>8</v>
      </c>
      <c r="O10" s="140" t="s">
        <v>8</v>
      </c>
      <c r="P10" s="191" t="e">
        <f t="shared" si="2"/>
        <v>#VALUE!</v>
      </c>
      <c r="R10" s="138" t="s">
        <v>8</v>
      </c>
      <c r="S10" s="139" t="s">
        <v>8</v>
      </c>
      <c r="T10" s="139" t="s">
        <v>8</v>
      </c>
      <c r="U10" s="139" t="s">
        <v>8</v>
      </c>
      <c r="V10" s="139" t="s">
        <v>8</v>
      </c>
      <c r="W10" s="140" t="s">
        <v>8</v>
      </c>
      <c r="X10" s="189" t="e">
        <f t="shared" si="3"/>
        <v>#VALUE!</v>
      </c>
    </row>
    <row r="11" spans="1:24">
      <c r="A11" s="142" t="s">
        <v>13</v>
      </c>
      <c r="B11" s="158" t="s">
        <v>762</v>
      </c>
      <c r="C11" s="159" t="s">
        <v>763</v>
      </c>
      <c r="D11" s="159" t="s">
        <v>368</v>
      </c>
      <c r="E11" s="159" t="s">
        <v>764</v>
      </c>
      <c r="F11" s="159" t="s">
        <v>231</v>
      </c>
      <c r="G11" s="160" t="s">
        <v>765</v>
      </c>
      <c r="H11" s="188">
        <f t="shared" si="0"/>
        <v>255.49999999999997</v>
      </c>
      <c r="I11" s="189">
        <f t="shared" si="1"/>
        <v>174.16046966731901</v>
      </c>
      <c r="J11" s="138" t="s">
        <v>8</v>
      </c>
      <c r="K11" s="139" t="s">
        <v>8</v>
      </c>
      <c r="L11" s="139" t="s">
        <v>8</v>
      </c>
      <c r="M11" s="139" t="s">
        <v>8</v>
      </c>
      <c r="N11" s="139" t="s">
        <v>8</v>
      </c>
      <c r="O11" s="140" t="s">
        <v>8</v>
      </c>
      <c r="P11" s="191" t="e">
        <f t="shared" si="2"/>
        <v>#VALUE!</v>
      </c>
      <c r="R11" s="138" t="s">
        <v>8</v>
      </c>
      <c r="S11" s="139" t="s">
        <v>8</v>
      </c>
      <c r="T11" s="139" t="s">
        <v>8</v>
      </c>
      <c r="U11" s="139" t="s">
        <v>8</v>
      </c>
      <c r="V11" s="139" t="s">
        <v>8</v>
      </c>
      <c r="W11" s="140" t="s">
        <v>8</v>
      </c>
      <c r="X11" s="189" t="e">
        <f t="shared" si="3"/>
        <v>#VALUE!</v>
      </c>
    </row>
    <row r="12" spans="1:24">
      <c r="A12" s="142" t="s">
        <v>14</v>
      </c>
      <c r="B12" s="158" t="s">
        <v>766</v>
      </c>
      <c r="C12" s="159" t="s">
        <v>767</v>
      </c>
      <c r="D12" s="159" t="s">
        <v>8</v>
      </c>
      <c r="E12" s="159" t="s">
        <v>768</v>
      </c>
      <c r="F12" s="159" t="s">
        <v>727</v>
      </c>
      <c r="G12" s="160" t="s">
        <v>769</v>
      </c>
      <c r="H12" s="188">
        <f t="shared" si="0"/>
        <v>255.49999999999997</v>
      </c>
      <c r="I12" s="189">
        <f t="shared" si="1"/>
        <v>484.45792563600787</v>
      </c>
      <c r="J12" s="138" t="s">
        <v>201</v>
      </c>
      <c r="K12" s="139" t="s">
        <v>1307</v>
      </c>
      <c r="L12" s="139" t="s">
        <v>8</v>
      </c>
      <c r="M12" s="139" t="s">
        <v>1308</v>
      </c>
      <c r="N12" s="139" t="s">
        <v>229</v>
      </c>
      <c r="O12" s="140" t="s">
        <v>1309</v>
      </c>
      <c r="P12" s="191">
        <f t="shared" si="2"/>
        <v>45.624266144814094</v>
      </c>
      <c r="R12" s="138" t="s">
        <v>577</v>
      </c>
      <c r="S12" s="139" t="s">
        <v>1561</v>
      </c>
      <c r="T12" s="139" t="s">
        <v>128</v>
      </c>
      <c r="U12" s="139" t="s">
        <v>1562</v>
      </c>
      <c r="V12" s="139" t="s">
        <v>221</v>
      </c>
      <c r="W12" s="140" t="s">
        <v>1563</v>
      </c>
      <c r="X12" s="189">
        <f t="shared" si="3"/>
        <v>49.452054794520556</v>
      </c>
    </row>
    <row r="13" spans="1:24">
      <c r="A13" s="142" t="s">
        <v>15</v>
      </c>
      <c r="B13" s="158" t="s">
        <v>434</v>
      </c>
      <c r="C13" s="159" t="s">
        <v>770</v>
      </c>
      <c r="D13" s="159" t="s">
        <v>550</v>
      </c>
      <c r="E13" s="159" t="s">
        <v>771</v>
      </c>
      <c r="F13" s="159" t="s">
        <v>338</v>
      </c>
      <c r="G13" s="160" t="s">
        <v>772</v>
      </c>
      <c r="H13" s="188">
        <f t="shared" si="0"/>
        <v>255.49999999999997</v>
      </c>
      <c r="I13" s="189">
        <f t="shared" si="1"/>
        <v>24.634050880626226</v>
      </c>
      <c r="J13" s="138" t="s">
        <v>8</v>
      </c>
      <c r="K13" s="139" t="s">
        <v>8</v>
      </c>
      <c r="L13" s="139" t="s">
        <v>8</v>
      </c>
      <c r="M13" s="139" t="s">
        <v>8</v>
      </c>
      <c r="N13" s="139" t="s">
        <v>8</v>
      </c>
      <c r="O13" s="140" t="s">
        <v>8</v>
      </c>
      <c r="P13" s="191" t="e">
        <f t="shared" si="2"/>
        <v>#VALUE!</v>
      </c>
      <c r="R13" s="138" t="s">
        <v>8</v>
      </c>
      <c r="S13" s="139" t="s">
        <v>8</v>
      </c>
      <c r="T13" s="139" t="s">
        <v>8</v>
      </c>
      <c r="U13" s="139" t="s">
        <v>8</v>
      </c>
      <c r="V13" s="139" t="s">
        <v>8</v>
      </c>
      <c r="W13" s="140" t="s">
        <v>8</v>
      </c>
      <c r="X13" s="189" t="e">
        <f t="shared" si="3"/>
        <v>#VALUE!</v>
      </c>
    </row>
    <row r="14" spans="1:24">
      <c r="A14" s="142" t="s">
        <v>16</v>
      </c>
      <c r="B14" s="158" t="s">
        <v>380</v>
      </c>
      <c r="C14" s="159" t="s">
        <v>773</v>
      </c>
      <c r="D14" s="159" t="s">
        <v>156</v>
      </c>
      <c r="E14" s="159" t="s">
        <v>774</v>
      </c>
      <c r="F14" s="159" t="s">
        <v>239</v>
      </c>
      <c r="G14" s="160" t="s">
        <v>327</v>
      </c>
      <c r="H14" s="188">
        <f t="shared" si="0"/>
        <v>255.49999999999997</v>
      </c>
      <c r="I14" s="189">
        <f t="shared" si="1"/>
        <v>7.9334637964774961</v>
      </c>
      <c r="J14" s="138" t="s">
        <v>128</v>
      </c>
      <c r="K14" s="139" t="s">
        <v>208</v>
      </c>
      <c r="L14" s="139" t="s">
        <v>8</v>
      </c>
      <c r="M14" s="139" t="s">
        <v>1082</v>
      </c>
      <c r="N14" s="139" t="s">
        <v>361</v>
      </c>
      <c r="O14" s="140" t="s">
        <v>1310</v>
      </c>
      <c r="P14" s="191">
        <f t="shared" si="2"/>
        <v>3.0998043052837576</v>
      </c>
      <c r="R14" s="138" t="s">
        <v>152</v>
      </c>
      <c r="S14" s="139" t="s">
        <v>1042</v>
      </c>
      <c r="T14" s="139" t="s">
        <v>8</v>
      </c>
      <c r="U14" s="139" t="s">
        <v>1388</v>
      </c>
      <c r="V14" s="139" t="s">
        <v>207</v>
      </c>
      <c r="W14" s="140" t="s">
        <v>1564</v>
      </c>
      <c r="X14" s="189">
        <f t="shared" si="3"/>
        <v>7.8864970645792569</v>
      </c>
    </row>
    <row r="15" spans="1:24">
      <c r="A15" s="142" t="s">
        <v>17</v>
      </c>
      <c r="B15" s="158" t="s">
        <v>128</v>
      </c>
      <c r="C15" s="159" t="s">
        <v>90</v>
      </c>
      <c r="D15" s="159" t="s">
        <v>90</v>
      </c>
      <c r="E15" s="159" t="s">
        <v>775</v>
      </c>
      <c r="F15" s="159" t="s">
        <v>8</v>
      </c>
      <c r="G15" s="160" t="s">
        <v>776</v>
      </c>
      <c r="H15" s="188">
        <f t="shared" si="0"/>
        <v>255.49999999999997</v>
      </c>
      <c r="I15" s="189">
        <f t="shared" si="1"/>
        <v>0.97064579256360084</v>
      </c>
      <c r="J15" s="138" t="s">
        <v>8</v>
      </c>
      <c r="K15" s="139" t="s">
        <v>8</v>
      </c>
      <c r="L15" s="139" t="s">
        <v>8</v>
      </c>
      <c r="M15" s="139" t="s">
        <v>8</v>
      </c>
      <c r="N15" s="139" t="s">
        <v>8</v>
      </c>
      <c r="O15" s="140" t="s">
        <v>8</v>
      </c>
      <c r="P15" s="191" t="e">
        <f t="shared" si="2"/>
        <v>#VALUE!</v>
      </c>
      <c r="R15" s="138" t="s">
        <v>125</v>
      </c>
      <c r="S15" s="139" t="s">
        <v>136</v>
      </c>
      <c r="T15" s="139" t="s">
        <v>136</v>
      </c>
      <c r="U15" s="139" t="s">
        <v>136</v>
      </c>
      <c r="V15" s="139" t="s">
        <v>8</v>
      </c>
      <c r="W15" s="140" t="s">
        <v>118</v>
      </c>
      <c r="X15" s="189">
        <f t="shared" si="3"/>
        <v>7.436399217221136E-2</v>
      </c>
    </row>
    <row r="16" spans="1:24">
      <c r="A16" s="142" t="s">
        <v>18</v>
      </c>
      <c r="B16" s="158" t="s">
        <v>128</v>
      </c>
      <c r="C16" s="159" t="s">
        <v>777</v>
      </c>
      <c r="D16" s="159" t="s">
        <v>8</v>
      </c>
      <c r="E16" s="159" t="s">
        <v>777</v>
      </c>
      <c r="F16" s="159" t="s">
        <v>8</v>
      </c>
      <c r="G16" s="160" t="s">
        <v>778</v>
      </c>
      <c r="H16" s="188">
        <f t="shared" si="0"/>
        <v>255.49999999999997</v>
      </c>
      <c r="I16" s="189">
        <f t="shared" si="1"/>
        <v>2.4383561643835621</v>
      </c>
      <c r="J16" s="138" t="s">
        <v>8</v>
      </c>
      <c r="K16" s="139" t="s">
        <v>8</v>
      </c>
      <c r="L16" s="139" t="s">
        <v>8</v>
      </c>
      <c r="M16" s="139" t="s">
        <v>8</v>
      </c>
      <c r="N16" s="139" t="s">
        <v>8</v>
      </c>
      <c r="O16" s="140" t="s">
        <v>8</v>
      </c>
      <c r="P16" s="191" t="e">
        <f t="shared" si="2"/>
        <v>#VALUE!</v>
      </c>
      <c r="R16" s="138" t="s">
        <v>8</v>
      </c>
      <c r="S16" s="139" t="s">
        <v>8</v>
      </c>
      <c r="T16" s="139" t="s">
        <v>8</v>
      </c>
      <c r="U16" s="139" t="s">
        <v>8</v>
      </c>
      <c r="V16" s="139" t="s">
        <v>8</v>
      </c>
      <c r="W16" s="140" t="s">
        <v>8</v>
      </c>
      <c r="X16" s="189" t="e">
        <f t="shared" si="3"/>
        <v>#VALUE!</v>
      </c>
    </row>
    <row r="17" spans="1:24">
      <c r="A17" s="142" t="s">
        <v>19</v>
      </c>
      <c r="B17" s="158" t="s">
        <v>8</v>
      </c>
      <c r="C17" s="159" t="s">
        <v>8</v>
      </c>
      <c r="D17" s="159" t="s">
        <v>8</v>
      </c>
      <c r="E17" s="159" t="s">
        <v>8</v>
      </c>
      <c r="F17" s="159" t="s">
        <v>8</v>
      </c>
      <c r="G17" s="160" t="s">
        <v>8</v>
      </c>
      <c r="H17" s="188">
        <f t="shared" si="0"/>
        <v>255.49999999999997</v>
      </c>
      <c r="I17" s="189"/>
      <c r="J17" s="138" t="s">
        <v>8</v>
      </c>
      <c r="K17" s="139" t="s">
        <v>8</v>
      </c>
      <c r="L17" s="139" t="s">
        <v>8</v>
      </c>
      <c r="M17" s="139" t="s">
        <v>8</v>
      </c>
      <c r="N17" s="139" t="s">
        <v>8</v>
      </c>
      <c r="O17" s="140" t="s">
        <v>8</v>
      </c>
      <c r="P17" s="191" t="e">
        <f t="shared" si="2"/>
        <v>#VALUE!</v>
      </c>
      <c r="R17" s="138" t="s">
        <v>8</v>
      </c>
      <c r="S17" s="139" t="s">
        <v>8</v>
      </c>
      <c r="T17" s="139" t="s">
        <v>8</v>
      </c>
      <c r="U17" s="139" t="s">
        <v>8</v>
      </c>
      <c r="V17" s="139" t="s">
        <v>8</v>
      </c>
      <c r="W17" s="140" t="s">
        <v>8</v>
      </c>
      <c r="X17" s="189" t="e">
        <f t="shared" si="3"/>
        <v>#VALUE!</v>
      </c>
    </row>
    <row r="18" spans="1:24">
      <c r="A18" s="142" t="s">
        <v>20</v>
      </c>
      <c r="B18" s="158" t="s">
        <v>380</v>
      </c>
      <c r="C18" s="159" t="s">
        <v>779</v>
      </c>
      <c r="D18" s="159" t="s">
        <v>8</v>
      </c>
      <c r="E18" s="159" t="s">
        <v>780</v>
      </c>
      <c r="F18" s="159" t="s">
        <v>125</v>
      </c>
      <c r="G18" s="160" t="s">
        <v>781</v>
      </c>
      <c r="H18" s="188">
        <f t="shared" si="0"/>
        <v>255.49999999999997</v>
      </c>
      <c r="I18" s="189">
        <f t="shared" si="1"/>
        <v>3.4872798434442274</v>
      </c>
      <c r="J18" s="138" t="s">
        <v>8</v>
      </c>
      <c r="K18" s="139" t="s">
        <v>8</v>
      </c>
      <c r="L18" s="139" t="s">
        <v>8</v>
      </c>
      <c r="M18" s="139" t="s">
        <v>8</v>
      </c>
      <c r="N18" s="139" t="s">
        <v>8</v>
      </c>
      <c r="O18" s="140" t="s">
        <v>8</v>
      </c>
      <c r="P18" s="191" t="e">
        <f t="shared" si="2"/>
        <v>#VALUE!</v>
      </c>
      <c r="R18" s="138" t="s">
        <v>125</v>
      </c>
      <c r="S18" s="139" t="s">
        <v>125</v>
      </c>
      <c r="T18" s="139" t="s">
        <v>8</v>
      </c>
      <c r="U18" s="139" t="s">
        <v>125</v>
      </c>
      <c r="V18" s="139" t="s">
        <v>8</v>
      </c>
      <c r="W18" s="140" t="s">
        <v>128</v>
      </c>
      <c r="X18" s="189">
        <f t="shared" si="3"/>
        <v>7.8277886497064592E-3</v>
      </c>
    </row>
    <row r="19" spans="1:24">
      <c r="A19" s="142" t="s">
        <v>21</v>
      </c>
      <c r="B19" s="158" t="s">
        <v>136</v>
      </c>
      <c r="C19" s="159" t="s">
        <v>281</v>
      </c>
      <c r="D19" s="159" t="s">
        <v>281</v>
      </c>
      <c r="E19" s="159" t="s">
        <v>281</v>
      </c>
      <c r="F19" s="159" t="s">
        <v>8</v>
      </c>
      <c r="G19" s="160" t="s">
        <v>782</v>
      </c>
      <c r="H19" s="188">
        <f t="shared" si="0"/>
        <v>255.49999999999997</v>
      </c>
      <c r="I19" s="189">
        <f t="shared" si="1"/>
        <v>3.8864970645792569</v>
      </c>
      <c r="J19" s="138" t="s">
        <v>8</v>
      </c>
      <c r="K19" s="139" t="s">
        <v>8</v>
      </c>
      <c r="L19" s="139" t="s">
        <v>8</v>
      </c>
      <c r="M19" s="139" t="s">
        <v>8</v>
      </c>
      <c r="N19" s="139" t="s">
        <v>8</v>
      </c>
      <c r="O19" s="140" t="s">
        <v>8</v>
      </c>
      <c r="P19" s="191" t="e">
        <f t="shared" si="2"/>
        <v>#VALUE!</v>
      </c>
      <c r="R19" s="138" t="s">
        <v>8</v>
      </c>
      <c r="S19" s="139" t="s">
        <v>8</v>
      </c>
      <c r="T19" s="139" t="s">
        <v>8</v>
      </c>
      <c r="U19" s="139" t="s">
        <v>8</v>
      </c>
      <c r="V19" s="139" t="s">
        <v>8</v>
      </c>
      <c r="W19" s="140" t="s">
        <v>8</v>
      </c>
      <c r="X19" s="189" t="e">
        <f t="shared" si="3"/>
        <v>#VALUE!</v>
      </c>
    </row>
    <row r="20" spans="1:24">
      <c r="A20" s="142" t="s">
        <v>22</v>
      </c>
      <c r="B20" s="158" t="s">
        <v>579</v>
      </c>
      <c r="C20" s="159" t="s">
        <v>783</v>
      </c>
      <c r="D20" s="159" t="s">
        <v>8</v>
      </c>
      <c r="E20" s="159" t="s">
        <v>784</v>
      </c>
      <c r="F20" s="159" t="s">
        <v>322</v>
      </c>
      <c r="G20" s="160" t="s">
        <v>785</v>
      </c>
      <c r="H20" s="188">
        <f t="shared" si="0"/>
        <v>255.49999999999997</v>
      </c>
      <c r="I20" s="189">
        <f t="shared" si="1"/>
        <v>156.27397260273975</v>
      </c>
      <c r="J20" s="138" t="s">
        <v>364</v>
      </c>
      <c r="K20" s="139" t="s">
        <v>466</v>
      </c>
      <c r="L20" s="139" t="s">
        <v>8</v>
      </c>
      <c r="M20" s="139" t="s">
        <v>1311</v>
      </c>
      <c r="N20" s="139" t="s">
        <v>125</v>
      </c>
      <c r="O20" s="140" t="s">
        <v>1312</v>
      </c>
      <c r="P20" s="191">
        <f t="shared" si="2"/>
        <v>11.651663405088064</v>
      </c>
      <c r="R20" s="138" t="s">
        <v>322</v>
      </c>
      <c r="S20" s="139" t="s">
        <v>1565</v>
      </c>
      <c r="T20" s="139" t="s">
        <v>8</v>
      </c>
      <c r="U20" s="139" t="s">
        <v>1566</v>
      </c>
      <c r="V20" s="139" t="s">
        <v>8</v>
      </c>
      <c r="W20" s="140" t="s">
        <v>1567</v>
      </c>
      <c r="X20" s="189">
        <f t="shared" si="3"/>
        <v>40.50097847358122</v>
      </c>
    </row>
    <row r="21" spans="1:24">
      <c r="A21" s="142" t="s">
        <v>23</v>
      </c>
      <c r="B21" s="158" t="s">
        <v>684</v>
      </c>
      <c r="C21" s="159" t="s">
        <v>786</v>
      </c>
      <c r="D21" s="159" t="s">
        <v>787</v>
      </c>
      <c r="E21" s="159" t="s">
        <v>788</v>
      </c>
      <c r="F21" s="159" t="s">
        <v>8</v>
      </c>
      <c r="G21" s="160" t="s">
        <v>789</v>
      </c>
      <c r="H21" s="188">
        <f t="shared" si="0"/>
        <v>255.49999999999997</v>
      </c>
      <c r="I21" s="189">
        <f t="shared" si="1"/>
        <v>130.56751467710373</v>
      </c>
      <c r="J21" s="138" t="s">
        <v>221</v>
      </c>
      <c r="K21" s="139" t="s">
        <v>1313</v>
      </c>
      <c r="L21" s="139" t="s">
        <v>1314</v>
      </c>
      <c r="M21" s="139" t="s">
        <v>1313</v>
      </c>
      <c r="N21" s="139" t="s">
        <v>8</v>
      </c>
      <c r="O21" s="140" t="s">
        <v>1315</v>
      </c>
      <c r="P21" s="191">
        <f t="shared" si="2"/>
        <v>6.1839530332681028</v>
      </c>
      <c r="R21" s="138" t="s">
        <v>964</v>
      </c>
      <c r="S21" s="139" t="s">
        <v>1568</v>
      </c>
      <c r="T21" s="139" t="s">
        <v>1569</v>
      </c>
      <c r="U21" s="139" t="s">
        <v>627</v>
      </c>
      <c r="V21" s="139" t="s">
        <v>8</v>
      </c>
      <c r="W21" s="140" t="s">
        <v>1570</v>
      </c>
      <c r="X21" s="189">
        <f t="shared" si="3"/>
        <v>89.545988258317038</v>
      </c>
    </row>
    <row r="22" spans="1:24">
      <c r="A22" s="142" t="s">
        <v>24</v>
      </c>
      <c r="B22" s="158" t="s">
        <v>196</v>
      </c>
      <c r="C22" s="159" t="s">
        <v>790</v>
      </c>
      <c r="D22" s="159" t="s">
        <v>8</v>
      </c>
      <c r="E22" s="159" t="s">
        <v>791</v>
      </c>
      <c r="F22" s="159" t="s">
        <v>128</v>
      </c>
      <c r="G22" s="160" t="s">
        <v>792</v>
      </c>
      <c r="H22" s="188">
        <f t="shared" si="0"/>
        <v>255.49999999999997</v>
      </c>
      <c r="I22" s="189">
        <f t="shared" si="1"/>
        <v>6.90802348336595</v>
      </c>
      <c r="J22" s="138" t="s">
        <v>8</v>
      </c>
      <c r="K22" s="139" t="s">
        <v>8</v>
      </c>
      <c r="L22" s="139" t="s">
        <v>8</v>
      </c>
      <c r="M22" s="139" t="s">
        <v>8</v>
      </c>
      <c r="N22" s="139" t="s">
        <v>8</v>
      </c>
      <c r="O22" s="140" t="s">
        <v>8</v>
      </c>
      <c r="P22" s="191" t="e">
        <f t="shared" si="2"/>
        <v>#VALUE!</v>
      </c>
      <c r="R22" s="138" t="s">
        <v>8</v>
      </c>
      <c r="S22" s="139" t="s">
        <v>8</v>
      </c>
      <c r="T22" s="139" t="s">
        <v>8</v>
      </c>
      <c r="U22" s="139" t="s">
        <v>8</v>
      </c>
      <c r="V22" s="139" t="s">
        <v>8</v>
      </c>
      <c r="W22" s="140" t="s">
        <v>8</v>
      </c>
      <c r="X22" s="189" t="e">
        <f t="shared" si="3"/>
        <v>#VALUE!</v>
      </c>
    </row>
    <row r="23" spans="1:24" ht="24">
      <c r="A23" s="142" t="s">
        <v>25</v>
      </c>
      <c r="B23" s="158" t="s">
        <v>133</v>
      </c>
      <c r="C23" s="159" t="s">
        <v>793</v>
      </c>
      <c r="D23" s="159" t="s">
        <v>794</v>
      </c>
      <c r="E23" s="159" t="s">
        <v>793</v>
      </c>
      <c r="F23" s="159" t="s">
        <v>125</v>
      </c>
      <c r="G23" s="160" t="s">
        <v>795</v>
      </c>
      <c r="H23" s="188">
        <f t="shared" si="0"/>
        <v>255.49999999999997</v>
      </c>
      <c r="I23" s="189">
        <f t="shared" si="1"/>
        <v>2.7397260273972606</v>
      </c>
      <c r="J23" s="138" t="s">
        <v>8</v>
      </c>
      <c r="K23" s="139" t="s">
        <v>8</v>
      </c>
      <c r="L23" s="139" t="s">
        <v>8</v>
      </c>
      <c r="M23" s="139" t="s">
        <v>8</v>
      </c>
      <c r="N23" s="139" t="s">
        <v>8</v>
      </c>
      <c r="O23" s="140" t="s">
        <v>8</v>
      </c>
      <c r="P23" s="191" t="e">
        <f t="shared" si="2"/>
        <v>#VALUE!</v>
      </c>
      <c r="R23" s="138" t="s">
        <v>8</v>
      </c>
      <c r="S23" s="139" t="s">
        <v>8</v>
      </c>
      <c r="T23" s="139" t="s">
        <v>8</v>
      </c>
      <c r="U23" s="139" t="s">
        <v>8</v>
      </c>
      <c r="V23" s="139" t="s">
        <v>8</v>
      </c>
      <c r="W23" s="140" t="s">
        <v>8</v>
      </c>
      <c r="X23" s="189" t="e">
        <f t="shared" si="3"/>
        <v>#VALUE!</v>
      </c>
    </row>
    <row r="24" spans="1:24" ht="24">
      <c r="A24" s="142" t="s">
        <v>26</v>
      </c>
      <c r="B24" s="158" t="s">
        <v>490</v>
      </c>
      <c r="C24" s="159" t="s">
        <v>796</v>
      </c>
      <c r="D24" s="159" t="s">
        <v>8</v>
      </c>
      <c r="E24" s="159" t="s">
        <v>797</v>
      </c>
      <c r="F24" s="159" t="s">
        <v>393</v>
      </c>
      <c r="G24" s="160" t="s">
        <v>798</v>
      </c>
      <c r="H24" s="188">
        <f t="shared" si="0"/>
        <v>255.49999999999997</v>
      </c>
      <c r="I24" s="189">
        <f t="shared" si="1"/>
        <v>76.665362035225058</v>
      </c>
      <c r="J24" s="138" t="s">
        <v>207</v>
      </c>
      <c r="K24" s="139" t="s">
        <v>243</v>
      </c>
      <c r="L24" s="139" t="s">
        <v>8</v>
      </c>
      <c r="M24" s="139" t="s">
        <v>1316</v>
      </c>
      <c r="N24" s="139" t="s">
        <v>8</v>
      </c>
      <c r="O24" s="140" t="s">
        <v>1317</v>
      </c>
      <c r="P24" s="191">
        <f t="shared" si="2"/>
        <v>6.5949119373776917</v>
      </c>
      <c r="R24" s="138" t="s">
        <v>136</v>
      </c>
      <c r="S24" s="139" t="s">
        <v>1523</v>
      </c>
      <c r="T24" s="139" t="s">
        <v>8</v>
      </c>
      <c r="U24" s="139" t="s">
        <v>539</v>
      </c>
      <c r="V24" s="139" t="s">
        <v>8</v>
      </c>
      <c r="W24" s="140" t="s">
        <v>1571</v>
      </c>
      <c r="X24" s="189">
        <f t="shared" si="3"/>
        <v>2.6457925636007831</v>
      </c>
    </row>
    <row r="25" spans="1:24">
      <c r="A25" s="142" t="s">
        <v>27</v>
      </c>
      <c r="B25" s="158" t="s">
        <v>201</v>
      </c>
      <c r="C25" s="159" t="s">
        <v>799</v>
      </c>
      <c r="D25" s="159" t="s">
        <v>86</v>
      </c>
      <c r="E25" s="159" t="s">
        <v>800</v>
      </c>
      <c r="F25" s="159" t="s">
        <v>8</v>
      </c>
      <c r="G25" s="160" t="s">
        <v>801</v>
      </c>
      <c r="H25" s="188">
        <f t="shared" si="0"/>
        <v>255.49999999999997</v>
      </c>
      <c r="I25" s="189">
        <f t="shared" si="1"/>
        <v>37.240704500978481</v>
      </c>
      <c r="J25" s="138" t="s">
        <v>361</v>
      </c>
      <c r="K25" s="139" t="s">
        <v>8</v>
      </c>
      <c r="L25" s="139" t="s">
        <v>8</v>
      </c>
      <c r="M25" s="139" t="s">
        <v>8</v>
      </c>
      <c r="N25" s="139" t="s">
        <v>8</v>
      </c>
      <c r="O25" s="140" t="s">
        <v>8</v>
      </c>
      <c r="P25" s="191" t="e">
        <f t="shared" si="2"/>
        <v>#VALUE!</v>
      </c>
      <c r="R25" s="138" t="s">
        <v>8</v>
      </c>
      <c r="S25" s="139" t="s">
        <v>8</v>
      </c>
      <c r="T25" s="139" t="s">
        <v>8</v>
      </c>
      <c r="U25" s="139" t="s">
        <v>8</v>
      </c>
      <c r="V25" s="139" t="s">
        <v>8</v>
      </c>
      <c r="W25" s="140" t="s">
        <v>8</v>
      </c>
      <c r="X25" s="189" t="e">
        <f t="shared" si="3"/>
        <v>#VALUE!</v>
      </c>
    </row>
    <row r="26" spans="1:24">
      <c r="A26" s="142" t="s">
        <v>28</v>
      </c>
      <c r="B26" s="158" t="s">
        <v>445</v>
      </c>
      <c r="C26" s="159" t="s">
        <v>802</v>
      </c>
      <c r="D26" s="159" t="s">
        <v>431</v>
      </c>
      <c r="E26" s="159" t="s">
        <v>803</v>
      </c>
      <c r="F26" s="159" t="s">
        <v>560</v>
      </c>
      <c r="G26" s="160" t="s">
        <v>804</v>
      </c>
      <c r="H26" s="188">
        <f t="shared" si="0"/>
        <v>255.49999999999997</v>
      </c>
      <c r="I26" s="189">
        <f t="shared" si="1"/>
        <v>26.438356164383563</v>
      </c>
      <c r="J26" s="138" t="s">
        <v>156</v>
      </c>
      <c r="K26" s="139" t="s">
        <v>817</v>
      </c>
      <c r="L26" s="139" t="s">
        <v>8</v>
      </c>
      <c r="M26" s="139" t="s">
        <v>1065</v>
      </c>
      <c r="N26" s="139" t="s">
        <v>203</v>
      </c>
      <c r="O26" s="140" t="s">
        <v>1318</v>
      </c>
      <c r="P26" s="191">
        <f t="shared" si="2"/>
        <v>3.5381604696673192</v>
      </c>
      <c r="R26" s="138" t="s">
        <v>203</v>
      </c>
      <c r="S26" s="139" t="s">
        <v>252</v>
      </c>
      <c r="T26" s="139" t="s">
        <v>8</v>
      </c>
      <c r="U26" s="139" t="s">
        <v>434</v>
      </c>
      <c r="V26" s="139" t="s">
        <v>8</v>
      </c>
      <c r="W26" s="140" t="s">
        <v>432</v>
      </c>
      <c r="X26" s="189">
        <f t="shared" si="3"/>
        <v>0.92367906066536209</v>
      </c>
    </row>
    <row r="27" spans="1:24">
      <c r="A27" s="142" t="s">
        <v>29</v>
      </c>
      <c r="B27" s="158" t="s">
        <v>229</v>
      </c>
      <c r="C27" s="159" t="s">
        <v>501</v>
      </c>
      <c r="D27" s="159" t="s">
        <v>805</v>
      </c>
      <c r="E27" s="159" t="s">
        <v>427</v>
      </c>
      <c r="F27" s="159" t="s">
        <v>8</v>
      </c>
      <c r="G27" s="160" t="s">
        <v>806</v>
      </c>
      <c r="H27" s="188">
        <f t="shared" si="0"/>
        <v>255.49999999999997</v>
      </c>
      <c r="I27" s="189">
        <f t="shared" si="1"/>
        <v>13.549902152641881</v>
      </c>
      <c r="J27" s="138" t="s">
        <v>8</v>
      </c>
      <c r="K27" s="139" t="s">
        <v>8</v>
      </c>
      <c r="L27" s="139" t="s">
        <v>8</v>
      </c>
      <c r="M27" s="139" t="s">
        <v>8</v>
      </c>
      <c r="N27" s="139" t="s">
        <v>8</v>
      </c>
      <c r="O27" s="140" t="s">
        <v>8</v>
      </c>
      <c r="P27" s="191" t="e">
        <f t="shared" si="2"/>
        <v>#VALUE!</v>
      </c>
      <c r="R27" s="138" t="s">
        <v>125</v>
      </c>
      <c r="S27" s="139" t="s">
        <v>448</v>
      </c>
      <c r="T27" s="139" t="s">
        <v>448</v>
      </c>
      <c r="U27" s="139" t="s">
        <v>538</v>
      </c>
      <c r="V27" s="139" t="s">
        <v>8</v>
      </c>
      <c r="W27" s="140" t="s">
        <v>1572</v>
      </c>
      <c r="X27" s="189">
        <f t="shared" si="3"/>
        <v>1.7416829745596871</v>
      </c>
    </row>
    <row r="28" spans="1:24">
      <c r="A28" s="142" t="s">
        <v>30</v>
      </c>
      <c r="B28" s="158" t="s">
        <v>807</v>
      </c>
      <c r="C28" s="159" t="s">
        <v>808</v>
      </c>
      <c r="D28" s="159" t="s">
        <v>355</v>
      </c>
      <c r="E28" s="159" t="s">
        <v>809</v>
      </c>
      <c r="F28" s="159" t="s">
        <v>724</v>
      </c>
      <c r="G28" s="160" t="s">
        <v>810</v>
      </c>
      <c r="H28" s="188">
        <f t="shared" si="0"/>
        <v>255.49999999999997</v>
      </c>
      <c r="I28" s="189">
        <f t="shared" si="1"/>
        <v>385.94520547945211</v>
      </c>
      <c r="J28" s="138" t="s">
        <v>580</v>
      </c>
      <c r="K28" s="139" t="s">
        <v>1319</v>
      </c>
      <c r="L28" s="139" t="s">
        <v>368</v>
      </c>
      <c r="M28" s="139" t="s">
        <v>1320</v>
      </c>
      <c r="N28" s="139" t="s">
        <v>431</v>
      </c>
      <c r="O28" s="140" t="s">
        <v>1321</v>
      </c>
      <c r="P28" s="191">
        <f t="shared" si="2"/>
        <v>56.273972602739732</v>
      </c>
      <c r="R28" s="138" t="s">
        <v>1054</v>
      </c>
      <c r="S28" s="139" t="s">
        <v>1573</v>
      </c>
      <c r="T28" s="139" t="s">
        <v>1337</v>
      </c>
      <c r="U28" s="139" t="s">
        <v>1574</v>
      </c>
      <c r="V28" s="139" t="s">
        <v>1575</v>
      </c>
      <c r="W28" s="140" t="s">
        <v>1576</v>
      </c>
      <c r="X28" s="189">
        <f t="shared" si="3"/>
        <v>117.54207436399219</v>
      </c>
    </row>
    <row r="29" spans="1:24">
      <c r="A29" s="142" t="s">
        <v>31</v>
      </c>
      <c r="B29" s="158" t="s">
        <v>670</v>
      </c>
      <c r="C29" s="159" t="s">
        <v>811</v>
      </c>
      <c r="D29" s="159" t="s">
        <v>812</v>
      </c>
      <c r="E29" s="159" t="s">
        <v>813</v>
      </c>
      <c r="F29" s="159" t="s">
        <v>8</v>
      </c>
      <c r="G29" s="160" t="s">
        <v>814</v>
      </c>
      <c r="H29" s="188">
        <f t="shared" si="0"/>
        <v>255.49999999999997</v>
      </c>
      <c r="I29" s="189">
        <f t="shared" si="1"/>
        <v>64.348336594911942</v>
      </c>
      <c r="J29" s="138" t="s">
        <v>231</v>
      </c>
      <c r="K29" s="139" t="s">
        <v>1322</v>
      </c>
      <c r="L29" s="139" t="s">
        <v>1323</v>
      </c>
      <c r="M29" s="139" t="s">
        <v>1324</v>
      </c>
      <c r="N29" s="139" t="s">
        <v>8</v>
      </c>
      <c r="O29" s="140" t="s">
        <v>1325</v>
      </c>
      <c r="P29" s="191">
        <f t="shared" si="2"/>
        <v>14.833659491193739</v>
      </c>
      <c r="R29" s="138" t="s">
        <v>196</v>
      </c>
      <c r="S29" s="139" t="s">
        <v>502</v>
      </c>
      <c r="T29" s="139" t="s">
        <v>502</v>
      </c>
      <c r="U29" s="139" t="s">
        <v>1236</v>
      </c>
      <c r="V29" s="139" t="s">
        <v>125</v>
      </c>
      <c r="W29" s="140" t="s">
        <v>1577</v>
      </c>
      <c r="X29" s="189">
        <f t="shared" si="3"/>
        <v>6.1448140900195698</v>
      </c>
    </row>
    <row r="30" spans="1:24">
      <c r="A30" s="142" t="s">
        <v>32</v>
      </c>
      <c r="B30" s="158" t="s">
        <v>675</v>
      </c>
      <c r="C30" s="159" t="s">
        <v>815</v>
      </c>
      <c r="D30" s="159" t="s">
        <v>196</v>
      </c>
      <c r="E30" s="159" t="s">
        <v>816</v>
      </c>
      <c r="F30" s="159" t="s">
        <v>817</v>
      </c>
      <c r="G30" s="160" t="s">
        <v>818</v>
      </c>
      <c r="H30" s="188">
        <f t="shared" si="0"/>
        <v>255.49999999999997</v>
      </c>
      <c r="I30" s="189">
        <f t="shared" si="1"/>
        <v>105.17416829745598</v>
      </c>
      <c r="J30" s="138" t="s">
        <v>114</v>
      </c>
      <c r="K30" s="139" t="s">
        <v>1326</v>
      </c>
      <c r="L30" s="139" t="s">
        <v>8</v>
      </c>
      <c r="M30" s="139" t="s">
        <v>863</v>
      </c>
      <c r="N30" s="139" t="s">
        <v>372</v>
      </c>
      <c r="O30" s="140" t="s">
        <v>1327</v>
      </c>
      <c r="P30" s="191">
        <f t="shared" si="2"/>
        <v>15.213307240704502</v>
      </c>
      <c r="R30" s="138" t="s">
        <v>285</v>
      </c>
      <c r="S30" s="139" t="s">
        <v>1513</v>
      </c>
      <c r="T30" s="139" t="s">
        <v>8</v>
      </c>
      <c r="U30" s="139" t="s">
        <v>1236</v>
      </c>
      <c r="V30" s="139" t="s">
        <v>355</v>
      </c>
      <c r="W30" s="140" t="s">
        <v>1578</v>
      </c>
      <c r="X30" s="189">
        <f t="shared" si="3"/>
        <v>17.737769080234834</v>
      </c>
    </row>
    <row r="31" spans="1:24">
      <c r="A31" s="142" t="s">
        <v>33</v>
      </c>
      <c r="B31" s="158" t="s">
        <v>285</v>
      </c>
      <c r="C31" s="159" t="s">
        <v>212</v>
      </c>
      <c r="D31" s="159" t="s">
        <v>657</v>
      </c>
      <c r="E31" s="159" t="s">
        <v>513</v>
      </c>
      <c r="F31" s="159" t="s">
        <v>125</v>
      </c>
      <c r="G31" s="160" t="s">
        <v>819</v>
      </c>
      <c r="H31" s="188">
        <f t="shared" si="0"/>
        <v>255.49999999999997</v>
      </c>
      <c r="I31" s="189">
        <f t="shared" si="1"/>
        <v>13.753424657534248</v>
      </c>
      <c r="J31" s="138" t="s">
        <v>8</v>
      </c>
      <c r="K31" s="139" t="s">
        <v>8</v>
      </c>
      <c r="L31" s="139" t="s">
        <v>8</v>
      </c>
      <c r="M31" s="139" t="s">
        <v>8</v>
      </c>
      <c r="N31" s="139" t="s">
        <v>8</v>
      </c>
      <c r="O31" s="140" t="s">
        <v>8</v>
      </c>
      <c r="P31" s="191" t="e">
        <f t="shared" si="2"/>
        <v>#VALUE!</v>
      </c>
      <c r="R31" s="138" t="s">
        <v>156</v>
      </c>
      <c r="S31" s="139" t="s">
        <v>380</v>
      </c>
      <c r="T31" s="139" t="s">
        <v>380</v>
      </c>
      <c r="U31" s="139" t="s">
        <v>152</v>
      </c>
      <c r="V31" s="139" t="s">
        <v>125</v>
      </c>
      <c r="W31" s="140" t="s">
        <v>655</v>
      </c>
      <c r="X31" s="189">
        <f t="shared" si="3"/>
        <v>0.28180039138943253</v>
      </c>
    </row>
    <row r="32" spans="1:24">
      <c r="A32" s="142" t="s">
        <v>34</v>
      </c>
      <c r="B32" s="158" t="s">
        <v>820</v>
      </c>
      <c r="C32" s="159" t="s">
        <v>522</v>
      </c>
      <c r="D32" s="159" t="s">
        <v>203</v>
      </c>
      <c r="E32" s="159" t="s">
        <v>821</v>
      </c>
      <c r="F32" s="159" t="s">
        <v>152</v>
      </c>
      <c r="G32" s="160" t="s">
        <v>822</v>
      </c>
      <c r="H32" s="188">
        <f t="shared" si="0"/>
        <v>255.49999999999997</v>
      </c>
      <c r="I32" s="189">
        <f t="shared" si="1"/>
        <v>20.978473581213308</v>
      </c>
      <c r="J32" s="138" t="s">
        <v>203</v>
      </c>
      <c r="K32" s="139" t="s">
        <v>458</v>
      </c>
      <c r="L32" s="139" t="s">
        <v>8</v>
      </c>
      <c r="M32" s="139" t="s">
        <v>445</v>
      </c>
      <c r="N32" s="139" t="s">
        <v>125</v>
      </c>
      <c r="O32" s="140" t="s">
        <v>452</v>
      </c>
      <c r="P32" s="191">
        <f t="shared" si="2"/>
        <v>0.63405088062622317</v>
      </c>
      <c r="R32" s="138" t="s">
        <v>156</v>
      </c>
      <c r="S32" s="139" t="s">
        <v>530</v>
      </c>
      <c r="T32" s="139" t="s">
        <v>8</v>
      </c>
      <c r="U32" s="139" t="s">
        <v>1065</v>
      </c>
      <c r="V32" s="139" t="s">
        <v>152</v>
      </c>
      <c r="W32" s="140" t="s">
        <v>1579</v>
      </c>
      <c r="X32" s="189">
        <f t="shared" si="3"/>
        <v>2.9158512720156557</v>
      </c>
    </row>
    <row r="33" spans="1:24">
      <c r="A33" s="142" t="s">
        <v>35</v>
      </c>
      <c r="B33" s="158" t="s">
        <v>123</v>
      </c>
      <c r="C33" s="159" t="s">
        <v>698</v>
      </c>
      <c r="D33" s="159" t="s">
        <v>724</v>
      </c>
      <c r="E33" s="159" t="s">
        <v>823</v>
      </c>
      <c r="F33" s="159" t="s">
        <v>8</v>
      </c>
      <c r="G33" s="160" t="s">
        <v>824</v>
      </c>
      <c r="H33" s="188">
        <f t="shared" si="0"/>
        <v>255.49999999999997</v>
      </c>
      <c r="I33" s="189">
        <f t="shared" si="1"/>
        <v>6.0156555772994134</v>
      </c>
      <c r="J33" s="138" t="s">
        <v>8</v>
      </c>
      <c r="K33" s="139" t="s">
        <v>8</v>
      </c>
      <c r="L33" s="139" t="s">
        <v>8</v>
      </c>
      <c r="M33" s="139" t="s">
        <v>8</v>
      </c>
      <c r="N33" s="139" t="s">
        <v>8</v>
      </c>
      <c r="O33" s="140" t="s">
        <v>8</v>
      </c>
      <c r="P33" s="191" t="e">
        <f t="shared" si="2"/>
        <v>#VALUE!</v>
      </c>
      <c r="R33" s="138" t="s">
        <v>8</v>
      </c>
      <c r="S33" s="139" t="s">
        <v>8</v>
      </c>
      <c r="T33" s="139" t="s">
        <v>8</v>
      </c>
      <c r="U33" s="139" t="s">
        <v>8</v>
      </c>
      <c r="V33" s="139" t="s">
        <v>8</v>
      </c>
      <c r="W33" s="140" t="s">
        <v>8</v>
      </c>
      <c r="X33" s="189" t="e">
        <f t="shared" si="3"/>
        <v>#VALUE!</v>
      </c>
    </row>
    <row r="34" spans="1:24">
      <c r="A34" s="142" t="s">
        <v>36</v>
      </c>
      <c r="B34" s="158" t="s">
        <v>825</v>
      </c>
      <c r="C34" s="159" t="s">
        <v>826</v>
      </c>
      <c r="D34" s="159" t="s">
        <v>8</v>
      </c>
      <c r="E34" s="159" t="s">
        <v>827</v>
      </c>
      <c r="F34" s="159" t="s">
        <v>648</v>
      </c>
      <c r="G34" s="160" t="s">
        <v>828</v>
      </c>
      <c r="H34" s="188">
        <f t="shared" si="0"/>
        <v>255.49999999999997</v>
      </c>
      <c r="I34" s="189">
        <f t="shared" si="1"/>
        <v>102.76320939334639</v>
      </c>
      <c r="J34" s="138" t="s">
        <v>285</v>
      </c>
      <c r="K34" s="139" t="s">
        <v>1328</v>
      </c>
      <c r="L34" s="139" t="s">
        <v>8</v>
      </c>
      <c r="M34" s="139" t="s">
        <v>581</v>
      </c>
      <c r="N34" s="139" t="s">
        <v>203</v>
      </c>
      <c r="O34" s="140" t="s">
        <v>1329</v>
      </c>
      <c r="P34" s="191">
        <f t="shared" si="2"/>
        <v>11.178082191780824</v>
      </c>
      <c r="R34" s="138" t="s">
        <v>196</v>
      </c>
      <c r="S34" s="139" t="s">
        <v>406</v>
      </c>
      <c r="T34" s="139" t="s">
        <v>8</v>
      </c>
      <c r="U34" s="139" t="s">
        <v>1580</v>
      </c>
      <c r="V34" s="139" t="s">
        <v>285</v>
      </c>
      <c r="W34" s="140" t="s">
        <v>1581</v>
      </c>
      <c r="X34" s="189">
        <f t="shared" si="3"/>
        <v>14.22700587084149</v>
      </c>
    </row>
    <row r="35" spans="1:24">
      <c r="A35" s="142" t="s">
        <v>37</v>
      </c>
      <c r="B35" s="158" t="s">
        <v>8</v>
      </c>
      <c r="C35" s="159" t="s">
        <v>8</v>
      </c>
      <c r="D35" s="159" t="s">
        <v>8</v>
      </c>
      <c r="E35" s="159" t="s">
        <v>8</v>
      </c>
      <c r="F35" s="159" t="s">
        <v>8</v>
      </c>
      <c r="G35" s="160" t="s">
        <v>8</v>
      </c>
      <c r="H35" s="188">
        <f t="shared" si="0"/>
        <v>255.49999999999997</v>
      </c>
      <c r="I35" s="189" t="e">
        <f t="shared" si="1"/>
        <v>#VALUE!</v>
      </c>
      <c r="J35" s="138" t="s">
        <v>8</v>
      </c>
      <c r="K35" s="139" t="s">
        <v>8</v>
      </c>
      <c r="L35" s="139" t="s">
        <v>8</v>
      </c>
      <c r="M35" s="139" t="s">
        <v>8</v>
      </c>
      <c r="N35" s="139" t="s">
        <v>8</v>
      </c>
      <c r="O35" s="140" t="s">
        <v>8</v>
      </c>
      <c r="P35" s="191" t="e">
        <f t="shared" si="2"/>
        <v>#VALUE!</v>
      </c>
      <c r="R35" s="138" t="s">
        <v>133</v>
      </c>
      <c r="S35" s="139" t="s">
        <v>393</v>
      </c>
      <c r="T35" s="139" t="s">
        <v>393</v>
      </c>
      <c r="U35" s="139" t="s">
        <v>429</v>
      </c>
      <c r="V35" s="139" t="s">
        <v>8</v>
      </c>
      <c r="W35" s="140" t="s">
        <v>439</v>
      </c>
      <c r="X35" s="189">
        <f t="shared" si="3"/>
        <v>0.68493150684931514</v>
      </c>
    </row>
    <row r="36" spans="1:24">
      <c r="A36" s="143" t="s">
        <v>38</v>
      </c>
      <c r="B36" s="158" t="s">
        <v>515</v>
      </c>
      <c r="C36" s="159" t="s">
        <v>829</v>
      </c>
      <c r="D36" s="159" t="s">
        <v>156</v>
      </c>
      <c r="E36" s="159" t="s">
        <v>830</v>
      </c>
      <c r="F36" s="159" t="s">
        <v>218</v>
      </c>
      <c r="G36" s="160" t="s">
        <v>831</v>
      </c>
      <c r="H36" s="188">
        <f t="shared" si="0"/>
        <v>255.49999999999997</v>
      </c>
      <c r="I36" s="189">
        <f t="shared" si="1"/>
        <v>58.097847358121335</v>
      </c>
      <c r="J36" s="138" t="s">
        <v>612</v>
      </c>
      <c r="K36" s="139" t="s">
        <v>1330</v>
      </c>
      <c r="L36" s="139" t="s">
        <v>8</v>
      </c>
      <c r="M36" s="139" t="s">
        <v>401</v>
      </c>
      <c r="N36" s="139" t="s">
        <v>114</v>
      </c>
      <c r="O36" s="140" t="s">
        <v>1331</v>
      </c>
      <c r="P36" s="191">
        <f t="shared" si="2"/>
        <v>14.39921722113503</v>
      </c>
      <c r="R36" s="138" t="s">
        <v>239</v>
      </c>
      <c r="S36" s="139" t="s">
        <v>848</v>
      </c>
      <c r="T36" s="139" t="s">
        <v>128</v>
      </c>
      <c r="U36" s="139" t="s">
        <v>1582</v>
      </c>
      <c r="V36" s="139" t="s">
        <v>245</v>
      </c>
      <c r="W36" s="140" t="s">
        <v>1583</v>
      </c>
      <c r="X36" s="189">
        <f t="shared" si="3"/>
        <v>7.1976516634050887</v>
      </c>
    </row>
    <row r="37" spans="1:24" ht="24">
      <c r="A37" s="142" t="s">
        <v>39</v>
      </c>
      <c r="B37" s="158" t="s">
        <v>125</v>
      </c>
      <c r="C37" s="159" t="s">
        <v>128</v>
      </c>
      <c r="D37" s="159" t="s">
        <v>8</v>
      </c>
      <c r="E37" s="159" t="s">
        <v>128</v>
      </c>
      <c r="F37" s="159" t="s">
        <v>8</v>
      </c>
      <c r="G37" s="160" t="s">
        <v>364</v>
      </c>
      <c r="H37" s="188">
        <f t="shared" si="0"/>
        <v>255.49999999999997</v>
      </c>
      <c r="I37" s="189">
        <f t="shared" si="1"/>
        <v>9.7847358121330733E-2</v>
      </c>
      <c r="J37" s="138" t="s">
        <v>125</v>
      </c>
      <c r="K37" s="139" t="s">
        <v>285</v>
      </c>
      <c r="L37" s="139" t="s">
        <v>285</v>
      </c>
      <c r="M37" s="139" t="s">
        <v>285</v>
      </c>
      <c r="N37" s="139" t="s">
        <v>8</v>
      </c>
      <c r="O37" s="140" t="s">
        <v>362</v>
      </c>
      <c r="P37" s="191">
        <f t="shared" si="2"/>
        <v>1.1389432485322897</v>
      </c>
      <c r="R37" s="138" t="s">
        <v>8</v>
      </c>
      <c r="S37" s="139" t="s">
        <v>8</v>
      </c>
      <c r="T37" s="139" t="s">
        <v>8</v>
      </c>
      <c r="U37" s="139" t="s">
        <v>8</v>
      </c>
      <c r="V37" s="139" t="s">
        <v>8</v>
      </c>
      <c r="W37" s="140" t="s">
        <v>8</v>
      </c>
      <c r="X37" s="189" t="e">
        <f t="shared" si="3"/>
        <v>#VALUE!</v>
      </c>
    </row>
    <row r="38" spans="1:24">
      <c r="A38" s="142" t="s">
        <v>40</v>
      </c>
      <c r="B38" s="158" t="s">
        <v>259</v>
      </c>
      <c r="C38" s="159" t="s">
        <v>832</v>
      </c>
      <c r="D38" s="159" t="s">
        <v>465</v>
      </c>
      <c r="E38" s="159" t="s">
        <v>833</v>
      </c>
      <c r="F38" s="159" t="s">
        <v>229</v>
      </c>
      <c r="G38" s="160" t="s">
        <v>834</v>
      </c>
      <c r="H38" s="188">
        <f t="shared" si="0"/>
        <v>255.49999999999997</v>
      </c>
      <c r="I38" s="189">
        <f t="shared" si="1"/>
        <v>102.02348336594913</v>
      </c>
      <c r="J38" s="138" t="s">
        <v>218</v>
      </c>
      <c r="K38" s="139" t="s">
        <v>1332</v>
      </c>
      <c r="L38" s="139" t="s">
        <v>125</v>
      </c>
      <c r="M38" s="139" t="s">
        <v>957</v>
      </c>
      <c r="N38" s="139" t="s">
        <v>156</v>
      </c>
      <c r="O38" s="140" t="s">
        <v>1333</v>
      </c>
      <c r="P38" s="191">
        <f t="shared" si="2"/>
        <v>16.489236790606654</v>
      </c>
      <c r="R38" s="138" t="s">
        <v>380</v>
      </c>
      <c r="S38" s="139" t="s">
        <v>1584</v>
      </c>
      <c r="T38" s="139" t="s">
        <v>8</v>
      </c>
      <c r="U38" s="139" t="s">
        <v>1585</v>
      </c>
      <c r="V38" s="139" t="s">
        <v>560</v>
      </c>
      <c r="W38" s="140" t="s">
        <v>1586</v>
      </c>
      <c r="X38" s="189">
        <f t="shared" si="3"/>
        <v>31.589041095890416</v>
      </c>
    </row>
    <row r="39" spans="1:24" ht="24">
      <c r="A39" s="142" t="s">
        <v>41</v>
      </c>
      <c r="B39" s="158" t="s">
        <v>560</v>
      </c>
      <c r="C39" s="159" t="s">
        <v>835</v>
      </c>
      <c r="D39" s="159" t="s">
        <v>836</v>
      </c>
      <c r="E39" s="159" t="s">
        <v>837</v>
      </c>
      <c r="F39" s="159" t="s">
        <v>8</v>
      </c>
      <c r="G39" s="160" t="s">
        <v>235</v>
      </c>
      <c r="H39" s="188">
        <f t="shared" si="0"/>
        <v>255.49999999999997</v>
      </c>
      <c r="I39" s="189">
        <f t="shared" si="1"/>
        <v>13.553816046966734</v>
      </c>
      <c r="J39" s="138" t="s">
        <v>8</v>
      </c>
      <c r="K39" s="139" t="s">
        <v>8</v>
      </c>
      <c r="L39" s="139" t="s">
        <v>8</v>
      </c>
      <c r="M39" s="139" t="s">
        <v>8</v>
      </c>
      <c r="N39" s="139" t="s">
        <v>8</v>
      </c>
      <c r="O39" s="140" t="s">
        <v>8</v>
      </c>
      <c r="P39" s="191" t="e">
        <f t="shared" si="2"/>
        <v>#VALUE!</v>
      </c>
      <c r="R39" s="138" t="s">
        <v>361</v>
      </c>
      <c r="S39" s="139" t="s">
        <v>673</v>
      </c>
      <c r="T39" s="139" t="s">
        <v>673</v>
      </c>
      <c r="U39" s="139" t="s">
        <v>673</v>
      </c>
      <c r="V39" s="139" t="s">
        <v>8</v>
      </c>
      <c r="W39" s="140" t="s">
        <v>594</v>
      </c>
      <c r="X39" s="189">
        <f t="shared" si="3"/>
        <v>5.4598825831702547</v>
      </c>
    </row>
    <row r="40" spans="1:24">
      <c r="A40" s="142" t="s">
        <v>42</v>
      </c>
      <c r="B40" s="158" t="s">
        <v>536</v>
      </c>
      <c r="C40" s="159" t="s">
        <v>838</v>
      </c>
      <c r="D40" s="159" t="s">
        <v>8</v>
      </c>
      <c r="E40" s="159" t="s">
        <v>839</v>
      </c>
      <c r="F40" s="159" t="s">
        <v>8</v>
      </c>
      <c r="G40" s="160" t="s">
        <v>840</v>
      </c>
      <c r="H40" s="188">
        <f t="shared" si="0"/>
        <v>255.49999999999997</v>
      </c>
      <c r="I40" s="189">
        <f t="shared" si="1"/>
        <v>28.751467710371823</v>
      </c>
      <c r="J40" s="138" t="s">
        <v>8</v>
      </c>
      <c r="K40" s="139" t="s">
        <v>8</v>
      </c>
      <c r="L40" s="139" t="s">
        <v>8</v>
      </c>
      <c r="M40" s="139" t="s">
        <v>8</v>
      </c>
      <c r="N40" s="139" t="s">
        <v>8</v>
      </c>
      <c r="O40" s="140" t="s">
        <v>8</v>
      </c>
      <c r="P40" s="191" t="e">
        <f t="shared" si="2"/>
        <v>#VALUE!</v>
      </c>
      <c r="R40" s="138" t="s">
        <v>221</v>
      </c>
      <c r="S40" s="139" t="s">
        <v>382</v>
      </c>
      <c r="T40" s="139" t="s">
        <v>8</v>
      </c>
      <c r="U40" s="139" t="s">
        <v>412</v>
      </c>
      <c r="V40" s="139" t="s">
        <v>245</v>
      </c>
      <c r="W40" s="140" t="s">
        <v>1587</v>
      </c>
      <c r="X40" s="189">
        <f t="shared" si="3"/>
        <v>9.7847358121330732</v>
      </c>
    </row>
    <row r="41" spans="1:24">
      <c r="A41" s="142" t="s">
        <v>43</v>
      </c>
      <c r="B41" s="158" t="s">
        <v>239</v>
      </c>
      <c r="C41" s="159" t="s">
        <v>841</v>
      </c>
      <c r="D41" s="159" t="s">
        <v>841</v>
      </c>
      <c r="E41" s="159" t="s">
        <v>249</v>
      </c>
      <c r="F41" s="159" t="s">
        <v>8</v>
      </c>
      <c r="G41" s="160" t="s">
        <v>842</v>
      </c>
      <c r="H41" s="188">
        <f t="shared" si="0"/>
        <v>255.49999999999997</v>
      </c>
      <c r="I41" s="189">
        <f t="shared" si="1"/>
        <v>21.334637964774952</v>
      </c>
      <c r="J41" s="138" t="s">
        <v>8</v>
      </c>
      <c r="K41" s="139" t="s">
        <v>8</v>
      </c>
      <c r="L41" s="139" t="s">
        <v>8</v>
      </c>
      <c r="M41" s="139" t="s">
        <v>8</v>
      </c>
      <c r="N41" s="139" t="s">
        <v>8</v>
      </c>
      <c r="O41" s="140" t="s">
        <v>8</v>
      </c>
      <c r="P41" s="191" t="e">
        <f t="shared" si="2"/>
        <v>#VALUE!</v>
      </c>
      <c r="R41" s="138" t="s">
        <v>8</v>
      </c>
      <c r="S41" s="139" t="s">
        <v>8</v>
      </c>
      <c r="T41" s="139" t="s">
        <v>8</v>
      </c>
      <c r="U41" s="139" t="s">
        <v>8</v>
      </c>
      <c r="V41" s="139" t="s">
        <v>8</v>
      </c>
      <c r="W41" s="140" t="s">
        <v>8</v>
      </c>
      <c r="X41" s="189" t="e">
        <f t="shared" si="3"/>
        <v>#VALUE!</v>
      </c>
    </row>
    <row r="42" spans="1:24">
      <c r="A42" s="142" t="s">
        <v>44</v>
      </c>
      <c r="B42" s="158" t="s">
        <v>267</v>
      </c>
      <c r="C42" s="159" t="s">
        <v>843</v>
      </c>
      <c r="D42" s="159" t="s">
        <v>844</v>
      </c>
      <c r="E42" s="159" t="s">
        <v>845</v>
      </c>
      <c r="F42" s="159" t="s">
        <v>194</v>
      </c>
      <c r="G42" s="160" t="s">
        <v>846</v>
      </c>
      <c r="H42" s="188">
        <f t="shared" si="0"/>
        <v>255.49999999999997</v>
      </c>
      <c r="I42" s="189">
        <f t="shared" si="1"/>
        <v>92.904109589041113</v>
      </c>
      <c r="J42" s="138" t="s">
        <v>229</v>
      </c>
      <c r="K42" s="139" t="s">
        <v>1213</v>
      </c>
      <c r="L42" s="139" t="s">
        <v>207</v>
      </c>
      <c r="M42" s="139" t="s">
        <v>1334</v>
      </c>
      <c r="N42" s="139" t="s">
        <v>156</v>
      </c>
      <c r="O42" s="140" t="s">
        <v>1335</v>
      </c>
      <c r="P42" s="191">
        <f t="shared" si="2"/>
        <v>14.356164383561646</v>
      </c>
      <c r="R42" s="138" t="s">
        <v>217</v>
      </c>
      <c r="S42" s="139" t="s">
        <v>1588</v>
      </c>
      <c r="T42" s="139" t="s">
        <v>8</v>
      </c>
      <c r="U42" s="139" t="s">
        <v>1589</v>
      </c>
      <c r="V42" s="139" t="s">
        <v>285</v>
      </c>
      <c r="W42" s="140" t="s">
        <v>1590</v>
      </c>
      <c r="X42" s="189">
        <f t="shared" si="3"/>
        <v>10.481409001956948</v>
      </c>
    </row>
    <row r="43" spans="1:24">
      <c r="A43" s="142" t="s">
        <v>45</v>
      </c>
      <c r="B43" s="158" t="s">
        <v>445</v>
      </c>
      <c r="C43" s="159" t="s">
        <v>847</v>
      </c>
      <c r="D43" s="159" t="s">
        <v>848</v>
      </c>
      <c r="E43" s="159" t="s">
        <v>664</v>
      </c>
      <c r="F43" s="159" t="s">
        <v>8</v>
      </c>
      <c r="G43" s="160" t="s">
        <v>849</v>
      </c>
      <c r="H43" s="188">
        <f t="shared" si="0"/>
        <v>255.49999999999997</v>
      </c>
      <c r="I43" s="189">
        <f t="shared" si="1"/>
        <v>13.702544031311156</v>
      </c>
      <c r="J43" s="138" t="s">
        <v>8</v>
      </c>
      <c r="K43" s="139" t="s">
        <v>8</v>
      </c>
      <c r="L43" s="139" t="s">
        <v>8</v>
      </c>
      <c r="M43" s="139" t="s">
        <v>8</v>
      </c>
      <c r="N43" s="139" t="s">
        <v>8</v>
      </c>
      <c r="O43" s="140" t="s">
        <v>8</v>
      </c>
      <c r="P43" s="191" t="e">
        <f t="shared" si="2"/>
        <v>#VALUE!</v>
      </c>
      <c r="R43" s="138" t="s">
        <v>203</v>
      </c>
      <c r="S43" s="139" t="s">
        <v>448</v>
      </c>
      <c r="T43" s="139" t="s">
        <v>448</v>
      </c>
      <c r="U43" s="139" t="s">
        <v>448</v>
      </c>
      <c r="V43" s="139" t="s">
        <v>8</v>
      </c>
      <c r="W43" s="140" t="s">
        <v>210</v>
      </c>
      <c r="X43" s="189">
        <f t="shared" si="3"/>
        <v>0.9510763209393347</v>
      </c>
    </row>
    <row r="44" spans="1:24">
      <c r="A44" s="142" t="s">
        <v>46</v>
      </c>
      <c r="B44" s="158" t="s">
        <v>434</v>
      </c>
      <c r="C44" s="159" t="s">
        <v>850</v>
      </c>
      <c r="D44" s="159" t="s">
        <v>851</v>
      </c>
      <c r="E44" s="159" t="s">
        <v>852</v>
      </c>
      <c r="F44" s="159" t="s">
        <v>128</v>
      </c>
      <c r="G44" s="160" t="s">
        <v>853</v>
      </c>
      <c r="H44" s="188">
        <f t="shared" si="0"/>
        <v>255.49999999999997</v>
      </c>
      <c r="I44" s="189">
        <f t="shared" si="1"/>
        <v>17.690802348336597</v>
      </c>
      <c r="J44" s="138" t="s">
        <v>156</v>
      </c>
      <c r="K44" s="139" t="s">
        <v>223</v>
      </c>
      <c r="L44" s="139" t="s">
        <v>8</v>
      </c>
      <c r="M44" s="139" t="s">
        <v>223</v>
      </c>
      <c r="N44" s="139" t="s">
        <v>125</v>
      </c>
      <c r="O44" s="140" t="s">
        <v>1336</v>
      </c>
      <c r="P44" s="191">
        <f t="shared" si="2"/>
        <v>1.5146771037181999</v>
      </c>
      <c r="R44" s="138" t="s">
        <v>156</v>
      </c>
      <c r="S44" s="139" t="s">
        <v>1591</v>
      </c>
      <c r="T44" s="139" t="s">
        <v>152</v>
      </c>
      <c r="U44" s="139" t="s">
        <v>1052</v>
      </c>
      <c r="V44" s="139" t="s">
        <v>361</v>
      </c>
      <c r="W44" s="140" t="s">
        <v>1592</v>
      </c>
      <c r="X44" s="189">
        <f t="shared" si="3"/>
        <v>7.1545988258317035</v>
      </c>
    </row>
    <row r="45" spans="1:24">
      <c r="A45" s="142" t="s">
        <v>47</v>
      </c>
      <c r="B45" s="158" t="s">
        <v>133</v>
      </c>
      <c r="C45" s="159" t="s">
        <v>854</v>
      </c>
      <c r="D45" s="159" t="s">
        <v>854</v>
      </c>
      <c r="E45" s="159" t="s">
        <v>855</v>
      </c>
      <c r="F45" s="159" t="s">
        <v>8</v>
      </c>
      <c r="G45" s="160" t="s">
        <v>856</v>
      </c>
      <c r="H45" s="188">
        <f t="shared" si="0"/>
        <v>255.49999999999997</v>
      </c>
      <c r="I45" s="189">
        <f t="shared" si="1"/>
        <v>3.3463796477495111</v>
      </c>
      <c r="J45" s="138" t="s">
        <v>8</v>
      </c>
      <c r="K45" s="139" t="s">
        <v>8</v>
      </c>
      <c r="L45" s="139" t="s">
        <v>8</v>
      </c>
      <c r="M45" s="139" t="s">
        <v>8</v>
      </c>
      <c r="N45" s="139" t="s">
        <v>8</v>
      </c>
      <c r="O45" s="140" t="s">
        <v>8</v>
      </c>
      <c r="P45" s="191" t="e">
        <f t="shared" si="2"/>
        <v>#VALUE!</v>
      </c>
      <c r="R45" s="138" t="s">
        <v>203</v>
      </c>
      <c r="S45" s="139" t="s">
        <v>373</v>
      </c>
      <c r="T45" s="139" t="s">
        <v>373</v>
      </c>
      <c r="U45" s="139" t="s">
        <v>373</v>
      </c>
      <c r="V45" s="139" t="s">
        <v>8</v>
      </c>
      <c r="W45" s="140" t="s">
        <v>1264</v>
      </c>
      <c r="X45" s="189">
        <f t="shared" si="3"/>
        <v>0.87279843444227012</v>
      </c>
    </row>
    <row r="46" spans="1:24" ht="15" thickBot="1">
      <c r="A46" s="142" t="s">
        <v>48</v>
      </c>
      <c r="B46" s="158" t="s">
        <v>857</v>
      </c>
      <c r="C46" s="159" t="s">
        <v>858</v>
      </c>
      <c r="D46" s="159" t="s">
        <v>419</v>
      </c>
      <c r="E46" s="159" t="s">
        <v>859</v>
      </c>
      <c r="F46" s="159" t="s">
        <v>536</v>
      </c>
      <c r="G46" s="160" t="s">
        <v>860</v>
      </c>
      <c r="H46" s="188">
        <f t="shared" si="0"/>
        <v>255.49999999999997</v>
      </c>
      <c r="I46" s="189">
        <f t="shared" si="1"/>
        <v>45.432485322896284</v>
      </c>
      <c r="J46" s="138" t="s">
        <v>380</v>
      </c>
      <c r="K46" s="139" t="s">
        <v>300</v>
      </c>
      <c r="L46" s="139" t="s">
        <v>8</v>
      </c>
      <c r="M46" s="139" t="s">
        <v>144</v>
      </c>
      <c r="N46" s="139" t="s">
        <v>123</v>
      </c>
      <c r="O46" s="140" t="s">
        <v>1337</v>
      </c>
      <c r="P46" s="191">
        <f t="shared" si="2"/>
        <v>2.454011741682975</v>
      </c>
      <c r="R46" s="138" t="s">
        <v>239</v>
      </c>
      <c r="S46" s="139" t="s">
        <v>1593</v>
      </c>
      <c r="T46" s="139" t="s">
        <v>8</v>
      </c>
      <c r="U46" s="139" t="s">
        <v>1582</v>
      </c>
      <c r="V46" s="139" t="s">
        <v>203</v>
      </c>
      <c r="W46" s="140" t="s">
        <v>1594</v>
      </c>
      <c r="X46" s="189">
        <f t="shared" si="3"/>
        <v>9.6868884540117435</v>
      </c>
    </row>
    <row r="47" spans="1:24">
      <c r="A47" s="144" t="s">
        <v>79</v>
      </c>
      <c r="B47" s="158" t="s">
        <v>207</v>
      </c>
      <c r="C47" s="159" t="s">
        <v>861</v>
      </c>
      <c r="D47" s="159" t="s">
        <v>861</v>
      </c>
      <c r="E47" s="159" t="s">
        <v>675</v>
      </c>
      <c r="F47" s="159" t="s">
        <v>361</v>
      </c>
      <c r="G47" s="160" t="s">
        <v>647</v>
      </c>
      <c r="H47" s="188">
        <f t="shared" si="0"/>
        <v>255.49999999999997</v>
      </c>
      <c r="I47" s="189">
        <f t="shared" si="1"/>
        <v>2.1761252446183956</v>
      </c>
      <c r="J47" s="138" t="s">
        <v>8</v>
      </c>
      <c r="K47" s="139" t="s">
        <v>8</v>
      </c>
      <c r="L47" s="139" t="s">
        <v>8</v>
      </c>
      <c r="M47" s="139" t="s">
        <v>8</v>
      </c>
      <c r="N47" s="139" t="s">
        <v>8</v>
      </c>
      <c r="O47" s="140" t="s">
        <v>8</v>
      </c>
      <c r="P47" s="191" t="e">
        <f t="shared" si="2"/>
        <v>#VALUE!</v>
      </c>
      <c r="R47" s="138" t="s">
        <v>8</v>
      </c>
      <c r="S47" s="139" t="s">
        <v>8</v>
      </c>
      <c r="T47" s="139" t="s">
        <v>8</v>
      </c>
      <c r="U47" s="139" t="s">
        <v>8</v>
      </c>
      <c r="V47" s="139" t="s">
        <v>8</v>
      </c>
      <c r="W47" s="140" t="s">
        <v>8</v>
      </c>
      <c r="X47" s="189" t="e">
        <f t="shared" si="3"/>
        <v>#VALUE!</v>
      </c>
    </row>
    <row r="48" spans="1:24">
      <c r="A48" s="142" t="s">
        <v>49</v>
      </c>
      <c r="B48" s="158" t="s">
        <v>731</v>
      </c>
      <c r="C48" s="159" t="s">
        <v>862</v>
      </c>
      <c r="D48" s="159" t="s">
        <v>8</v>
      </c>
      <c r="E48" s="159" t="s">
        <v>863</v>
      </c>
      <c r="F48" s="159" t="s">
        <v>864</v>
      </c>
      <c r="G48" s="160" t="s">
        <v>865</v>
      </c>
      <c r="H48" s="188">
        <f t="shared" si="0"/>
        <v>255.49999999999997</v>
      </c>
      <c r="I48" s="189">
        <f t="shared" si="1"/>
        <v>59.342465753424662</v>
      </c>
      <c r="J48" s="138" t="s">
        <v>123</v>
      </c>
      <c r="K48" s="139" t="s">
        <v>1120</v>
      </c>
      <c r="L48" s="139" t="s">
        <v>8</v>
      </c>
      <c r="M48" s="139" t="s">
        <v>817</v>
      </c>
      <c r="N48" s="139" t="s">
        <v>217</v>
      </c>
      <c r="O48" s="140" t="s">
        <v>1338</v>
      </c>
      <c r="P48" s="191">
        <f t="shared" si="2"/>
        <v>1.8747553816046969</v>
      </c>
      <c r="R48" s="138" t="s">
        <v>203</v>
      </c>
      <c r="S48" s="139" t="s">
        <v>393</v>
      </c>
      <c r="T48" s="139" t="s">
        <v>8</v>
      </c>
      <c r="U48" s="139" t="s">
        <v>429</v>
      </c>
      <c r="V48" s="139" t="s">
        <v>429</v>
      </c>
      <c r="W48" s="140" t="s">
        <v>1595</v>
      </c>
      <c r="X48" s="189">
        <f t="shared" si="3"/>
        <v>1.7769080234833661</v>
      </c>
    </row>
    <row r="49" spans="1:24">
      <c r="A49" s="142" t="s">
        <v>50</v>
      </c>
      <c r="B49" s="158" t="s">
        <v>125</v>
      </c>
      <c r="C49" s="159" t="s">
        <v>125</v>
      </c>
      <c r="D49" s="159" t="s">
        <v>125</v>
      </c>
      <c r="E49" s="159" t="s">
        <v>125</v>
      </c>
      <c r="F49" s="159" t="s">
        <v>8</v>
      </c>
      <c r="G49" s="160" t="s">
        <v>136</v>
      </c>
      <c r="H49" s="188">
        <f t="shared" si="0"/>
        <v>255.49999999999997</v>
      </c>
      <c r="I49" s="189">
        <f t="shared" si="1"/>
        <v>2.7397260273972605E-2</v>
      </c>
      <c r="J49" s="138" t="s">
        <v>8</v>
      </c>
      <c r="K49" s="139" t="s">
        <v>8</v>
      </c>
      <c r="L49" s="139" t="s">
        <v>8</v>
      </c>
      <c r="M49" s="139" t="s">
        <v>8</v>
      </c>
      <c r="N49" s="139" t="s">
        <v>8</v>
      </c>
      <c r="O49" s="140" t="s">
        <v>8</v>
      </c>
      <c r="P49" s="191" t="e">
        <f t="shared" si="2"/>
        <v>#VALUE!</v>
      </c>
      <c r="R49" s="138" t="s">
        <v>8</v>
      </c>
      <c r="S49" s="139" t="s">
        <v>8</v>
      </c>
      <c r="T49" s="139" t="s">
        <v>8</v>
      </c>
      <c r="U49" s="139" t="s">
        <v>8</v>
      </c>
      <c r="V49" s="139" t="s">
        <v>8</v>
      </c>
      <c r="W49" s="140" t="s">
        <v>8</v>
      </c>
      <c r="X49" s="189" t="e">
        <f t="shared" si="3"/>
        <v>#VALUE!</v>
      </c>
    </row>
    <row r="50" spans="1:24">
      <c r="A50" s="142" t="s">
        <v>51</v>
      </c>
      <c r="B50" s="158" t="s">
        <v>203</v>
      </c>
      <c r="C50" s="159" t="s">
        <v>866</v>
      </c>
      <c r="D50" s="159" t="s">
        <v>8</v>
      </c>
      <c r="E50" s="159" t="s">
        <v>866</v>
      </c>
      <c r="F50" s="159" t="s">
        <v>8</v>
      </c>
      <c r="G50" s="160" t="s">
        <v>867</v>
      </c>
      <c r="H50" s="188">
        <f t="shared" si="0"/>
        <v>255.49999999999997</v>
      </c>
      <c r="I50" s="189">
        <f t="shared" si="1"/>
        <v>0.64970645792563608</v>
      </c>
      <c r="J50" s="138" t="s">
        <v>8</v>
      </c>
      <c r="K50" s="139" t="s">
        <v>8</v>
      </c>
      <c r="L50" s="139" t="s">
        <v>8</v>
      </c>
      <c r="M50" s="139" t="s">
        <v>8</v>
      </c>
      <c r="N50" s="139" t="s">
        <v>8</v>
      </c>
      <c r="O50" s="140" t="s">
        <v>8</v>
      </c>
      <c r="P50" s="191" t="e">
        <f t="shared" si="2"/>
        <v>#VALUE!</v>
      </c>
      <c r="R50" s="138" t="s">
        <v>8</v>
      </c>
      <c r="S50" s="139" t="s">
        <v>8</v>
      </c>
      <c r="T50" s="139" t="s">
        <v>8</v>
      </c>
      <c r="U50" s="139" t="s">
        <v>8</v>
      </c>
      <c r="V50" s="139" t="s">
        <v>8</v>
      </c>
      <c r="W50" s="140" t="s">
        <v>8</v>
      </c>
      <c r="X50" s="189" t="e">
        <f t="shared" si="3"/>
        <v>#VALUE!</v>
      </c>
    </row>
    <row r="51" spans="1:24" ht="24">
      <c r="A51" s="142" t="s">
        <v>1249</v>
      </c>
      <c r="B51" s="158" t="s">
        <v>855</v>
      </c>
      <c r="C51" s="159" t="s">
        <v>868</v>
      </c>
      <c r="D51" s="159" t="s">
        <v>869</v>
      </c>
      <c r="E51" s="159" t="s">
        <v>870</v>
      </c>
      <c r="F51" s="159" t="s">
        <v>128</v>
      </c>
      <c r="G51" s="160" t="s">
        <v>871</v>
      </c>
      <c r="H51" s="188">
        <f t="shared" si="0"/>
        <v>255.49999999999997</v>
      </c>
      <c r="I51" s="189">
        <f t="shared" si="1"/>
        <v>320.31311154598831</v>
      </c>
      <c r="J51" s="138" t="s">
        <v>377</v>
      </c>
      <c r="K51" s="139" t="s">
        <v>1339</v>
      </c>
      <c r="L51" s="139" t="s">
        <v>8</v>
      </c>
      <c r="M51" s="139" t="s">
        <v>1340</v>
      </c>
      <c r="N51" s="139" t="s">
        <v>8</v>
      </c>
      <c r="O51" s="140" t="s">
        <v>1341</v>
      </c>
      <c r="P51" s="191">
        <f t="shared" si="2"/>
        <v>77.068493150684944</v>
      </c>
      <c r="R51" s="138" t="s">
        <v>448</v>
      </c>
      <c r="S51" s="139" t="s">
        <v>1596</v>
      </c>
      <c r="T51" s="139" t="s">
        <v>128</v>
      </c>
      <c r="U51" s="139" t="s">
        <v>1597</v>
      </c>
      <c r="V51" s="139" t="s">
        <v>125</v>
      </c>
      <c r="W51" s="140" t="s">
        <v>1598</v>
      </c>
      <c r="X51" s="189">
        <f t="shared" si="3"/>
        <v>81.538160469667332</v>
      </c>
    </row>
    <row r="52" spans="1:24">
      <c r="A52" s="142" t="s">
        <v>53</v>
      </c>
      <c r="B52" s="158" t="s">
        <v>393</v>
      </c>
      <c r="C52" s="159" t="s">
        <v>872</v>
      </c>
      <c r="D52" s="159" t="s">
        <v>8</v>
      </c>
      <c r="E52" s="159" t="s">
        <v>873</v>
      </c>
      <c r="F52" s="159" t="s">
        <v>8</v>
      </c>
      <c r="G52" s="160" t="s">
        <v>874</v>
      </c>
      <c r="H52" s="188">
        <f t="shared" si="0"/>
        <v>255.49999999999997</v>
      </c>
      <c r="I52" s="189">
        <f t="shared" si="1"/>
        <v>26.140900195694719</v>
      </c>
      <c r="J52" s="138" t="s">
        <v>203</v>
      </c>
      <c r="K52" s="139" t="s">
        <v>817</v>
      </c>
      <c r="L52" s="139" t="s">
        <v>8</v>
      </c>
      <c r="M52" s="139" t="s">
        <v>817</v>
      </c>
      <c r="N52" s="139" t="s">
        <v>8</v>
      </c>
      <c r="O52" s="140" t="s">
        <v>551</v>
      </c>
      <c r="P52" s="191">
        <f t="shared" si="2"/>
        <v>1.162426614481409</v>
      </c>
      <c r="R52" s="138" t="s">
        <v>105</v>
      </c>
      <c r="S52" s="139" t="s">
        <v>300</v>
      </c>
      <c r="T52" s="139" t="s">
        <v>8</v>
      </c>
      <c r="U52" s="139" t="s">
        <v>300</v>
      </c>
      <c r="V52" s="139" t="s">
        <v>8</v>
      </c>
      <c r="W52" s="140" t="s">
        <v>141</v>
      </c>
      <c r="X52" s="189">
        <f t="shared" si="3"/>
        <v>0.67710371819960868</v>
      </c>
    </row>
    <row r="53" spans="1:24">
      <c r="A53" s="142" t="s">
        <v>54</v>
      </c>
      <c r="B53" s="158" t="s">
        <v>875</v>
      </c>
      <c r="C53" s="159" t="s">
        <v>876</v>
      </c>
      <c r="D53" s="159" t="s">
        <v>877</v>
      </c>
      <c r="E53" s="159" t="s">
        <v>878</v>
      </c>
      <c r="F53" s="159" t="s">
        <v>128</v>
      </c>
      <c r="G53" s="160" t="s">
        <v>879</v>
      </c>
      <c r="H53" s="188">
        <f t="shared" si="0"/>
        <v>255.49999999999997</v>
      </c>
      <c r="I53" s="189">
        <f t="shared" si="1"/>
        <v>88.309197651663411</v>
      </c>
      <c r="J53" s="138" t="s">
        <v>456</v>
      </c>
      <c r="K53" s="139" t="s">
        <v>1342</v>
      </c>
      <c r="L53" s="139" t="s">
        <v>125</v>
      </c>
      <c r="M53" s="139" t="s">
        <v>1343</v>
      </c>
      <c r="N53" s="139" t="s">
        <v>372</v>
      </c>
      <c r="O53" s="140" t="s">
        <v>1344</v>
      </c>
      <c r="P53" s="191">
        <f t="shared" si="2"/>
        <v>24.547945205479454</v>
      </c>
      <c r="R53" s="138" t="s">
        <v>964</v>
      </c>
      <c r="S53" s="139" t="s">
        <v>1028</v>
      </c>
      <c r="T53" s="139" t="s">
        <v>221</v>
      </c>
      <c r="U53" s="139" t="s">
        <v>318</v>
      </c>
      <c r="V53" s="139" t="s">
        <v>128</v>
      </c>
      <c r="W53" s="140" t="s">
        <v>1599</v>
      </c>
      <c r="X53" s="189">
        <f t="shared" si="3"/>
        <v>17.00195694716243</v>
      </c>
    </row>
    <row r="54" spans="1:24" ht="24">
      <c r="A54" s="145" t="s">
        <v>1250</v>
      </c>
      <c r="B54" s="158" t="s">
        <v>173</v>
      </c>
      <c r="C54" s="159" t="s">
        <v>880</v>
      </c>
      <c r="D54" s="159" t="s">
        <v>8</v>
      </c>
      <c r="E54" s="159" t="s">
        <v>881</v>
      </c>
      <c r="F54" s="159" t="s">
        <v>8</v>
      </c>
      <c r="G54" s="160" t="s">
        <v>882</v>
      </c>
      <c r="H54" s="188">
        <f t="shared" si="0"/>
        <v>255.49999999999997</v>
      </c>
      <c r="I54" s="189">
        <f t="shared" si="1"/>
        <v>5.1115459882583174</v>
      </c>
      <c r="J54" s="138" t="s">
        <v>203</v>
      </c>
      <c r="K54" s="139" t="s">
        <v>1345</v>
      </c>
      <c r="L54" s="139" t="s">
        <v>8</v>
      </c>
      <c r="M54" s="139" t="s">
        <v>1345</v>
      </c>
      <c r="N54" s="139" t="s">
        <v>8</v>
      </c>
      <c r="O54" s="140" t="s">
        <v>1345</v>
      </c>
      <c r="P54" s="191">
        <f t="shared" si="2"/>
        <v>3.8160469667318986</v>
      </c>
      <c r="R54" s="138" t="s">
        <v>361</v>
      </c>
      <c r="S54" s="139" t="s">
        <v>408</v>
      </c>
      <c r="T54" s="139" t="s">
        <v>8</v>
      </c>
      <c r="U54" s="139" t="s">
        <v>408</v>
      </c>
      <c r="V54" s="139" t="s">
        <v>8</v>
      </c>
      <c r="W54" s="140" t="s">
        <v>408</v>
      </c>
      <c r="X54" s="189">
        <f t="shared" si="3"/>
        <v>0.16438356164383564</v>
      </c>
    </row>
    <row r="55" spans="1:24">
      <c r="A55" s="146" t="s">
        <v>56</v>
      </c>
      <c r="B55" s="158" t="s">
        <v>208</v>
      </c>
      <c r="C55" s="159" t="s">
        <v>883</v>
      </c>
      <c r="D55" s="159" t="s">
        <v>8</v>
      </c>
      <c r="E55" s="159" t="s">
        <v>884</v>
      </c>
      <c r="F55" s="159" t="s">
        <v>465</v>
      </c>
      <c r="G55" s="160" t="s">
        <v>885</v>
      </c>
      <c r="H55" s="188">
        <f t="shared" si="0"/>
        <v>255.49999999999997</v>
      </c>
      <c r="I55" s="189">
        <f t="shared" si="1"/>
        <v>211.00195694716245</v>
      </c>
      <c r="J55" s="138" t="s">
        <v>431</v>
      </c>
      <c r="K55" s="139" t="s">
        <v>867</v>
      </c>
      <c r="L55" s="139" t="s">
        <v>8</v>
      </c>
      <c r="M55" s="139" t="s">
        <v>1346</v>
      </c>
      <c r="N55" s="139" t="s">
        <v>125</v>
      </c>
      <c r="O55" s="140" t="s">
        <v>1347</v>
      </c>
      <c r="P55" s="191">
        <f t="shared" si="2"/>
        <v>34.861056751467714</v>
      </c>
      <c r="R55" s="138" t="s">
        <v>380</v>
      </c>
      <c r="S55" s="139" t="s">
        <v>218</v>
      </c>
      <c r="T55" s="139" t="s">
        <v>8</v>
      </c>
      <c r="U55" s="139" t="s">
        <v>536</v>
      </c>
      <c r="V55" s="139" t="s">
        <v>8</v>
      </c>
      <c r="W55" s="140" t="s">
        <v>1600</v>
      </c>
      <c r="X55" s="189">
        <f t="shared" si="3"/>
        <v>4.3248532289628185</v>
      </c>
    </row>
    <row r="56" spans="1:24" ht="24">
      <c r="A56" s="141" t="s">
        <v>1251</v>
      </c>
      <c r="B56" s="158" t="s">
        <v>239</v>
      </c>
      <c r="C56" s="159" t="s">
        <v>886</v>
      </c>
      <c r="D56" s="159" t="s">
        <v>8</v>
      </c>
      <c r="E56" s="159" t="s">
        <v>691</v>
      </c>
      <c r="F56" s="159" t="s">
        <v>8</v>
      </c>
      <c r="G56" s="160" t="s">
        <v>887</v>
      </c>
      <c r="H56" s="188">
        <f t="shared" si="0"/>
        <v>255.49999999999997</v>
      </c>
      <c r="I56" s="189">
        <f t="shared" si="1"/>
        <v>8.9471624266144829</v>
      </c>
      <c r="J56" s="138" t="s">
        <v>8</v>
      </c>
      <c r="K56" s="139" t="s">
        <v>8</v>
      </c>
      <c r="L56" s="139" t="s">
        <v>8</v>
      </c>
      <c r="M56" s="139" t="s">
        <v>8</v>
      </c>
      <c r="N56" s="139" t="s">
        <v>8</v>
      </c>
      <c r="O56" s="140" t="s">
        <v>8</v>
      </c>
      <c r="P56" s="191" t="e">
        <f t="shared" si="2"/>
        <v>#VALUE!</v>
      </c>
      <c r="R56" s="138" t="s">
        <v>8</v>
      </c>
      <c r="S56" s="139" t="s">
        <v>8</v>
      </c>
      <c r="T56" s="139" t="s">
        <v>8</v>
      </c>
      <c r="U56" s="139" t="s">
        <v>8</v>
      </c>
      <c r="V56" s="139" t="s">
        <v>8</v>
      </c>
      <c r="W56" s="140" t="s">
        <v>8</v>
      </c>
      <c r="X56" s="189" t="e">
        <f t="shared" si="3"/>
        <v>#VALUE!</v>
      </c>
    </row>
    <row r="57" spans="1:24">
      <c r="A57" s="146" t="s">
        <v>58</v>
      </c>
      <c r="B57" s="158" t="s">
        <v>217</v>
      </c>
      <c r="C57" s="159" t="s">
        <v>317</v>
      </c>
      <c r="D57" s="159" t="s">
        <v>317</v>
      </c>
      <c r="E57" s="159" t="s">
        <v>509</v>
      </c>
      <c r="F57" s="159" t="s">
        <v>8</v>
      </c>
      <c r="G57" s="160" t="s">
        <v>888</v>
      </c>
      <c r="H57" s="188">
        <f t="shared" si="0"/>
        <v>255.49999999999997</v>
      </c>
      <c r="I57" s="189">
        <f t="shared" si="1"/>
        <v>12.309197651663407</v>
      </c>
      <c r="J57" s="138" t="s">
        <v>221</v>
      </c>
      <c r="K57" s="139" t="s">
        <v>967</v>
      </c>
      <c r="L57" s="139" t="s">
        <v>456</v>
      </c>
      <c r="M57" s="139" t="s">
        <v>384</v>
      </c>
      <c r="N57" s="139" t="s">
        <v>8</v>
      </c>
      <c r="O57" s="140" t="s">
        <v>1348</v>
      </c>
      <c r="P57" s="191">
        <f t="shared" si="2"/>
        <v>12.512720156555774</v>
      </c>
      <c r="R57" s="138" t="s">
        <v>8</v>
      </c>
      <c r="S57" s="139" t="s">
        <v>8</v>
      </c>
      <c r="T57" s="139" t="s">
        <v>8</v>
      </c>
      <c r="U57" s="139" t="s">
        <v>8</v>
      </c>
      <c r="V57" s="139" t="s">
        <v>8</v>
      </c>
      <c r="W57" s="140" t="s">
        <v>8</v>
      </c>
      <c r="X57" s="189" t="e">
        <f t="shared" si="3"/>
        <v>#VALUE!</v>
      </c>
    </row>
    <row r="58" spans="1:24">
      <c r="A58" s="146" t="s">
        <v>59</v>
      </c>
      <c r="B58" s="158" t="s">
        <v>889</v>
      </c>
      <c r="C58" s="159" t="s">
        <v>890</v>
      </c>
      <c r="D58" s="159" t="s">
        <v>891</v>
      </c>
      <c r="E58" s="159" t="s">
        <v>892</v>
      </c>
      <c r="F58" s="159" t="s">
        <v>434</v>
      </c>
      <c r="G58" s="160" t="s">
        <v>893</v>
      </c>
      <c r="H58" s="188">
        <f t="shared" si="0"/>
        <v>255.49999999999997</v>
      </c>
      <c r="I58" s="189">
        <f t="shared" si="1"/>
        <v>195.93346379647753</v>
      </c>
      <c r="J58" s="138" t="s">
        <v>120</v>
      </c>
      <c r="K58" s="139" t="s">
        <v>1349</v>
      </c>
      <c r="L58" s="139" t="s">
        <v>8</v>
      </c>
      <c r="M58" s="139" t="s">
        <v>1350</v>
      </c>
      <c r="N58" s="139" t="s">
        <v>136</v>
      </c>
      <c r="O58" s="140" t="s">
        <v>1351</v>
      </c>
      <c r="P58" s="191">
        <f t="shared" si="2"/>
        <v>38.590998043052842</v>
      </c>
      <c r="R58" s="138" t="s">
        <v>96</v>
      </c>
      <c r="S58" s="139" t="s">
        <v>1601</v>
      </c>
      <c r="T58" s="139" t="s">
        <v>8</v>
      </c>
      <c r="U58" s="139" t="s">
        <v>1602</v>
      </c>
      <c r="V58" s="139" t="s">
        <v>156</v>
      </c>
      <c r="W58" s="140" t="s">
        <v>1603</v>
      </c>
      <c r="X58" s="189">
        <f t="shared" si="3"/>
        <v>44.007827788649713</v>
      </c>
    </row>
    <row r="59" spans="1:24">
      <c r="A59" s="146" t="s">
        <v>60</v>
      </c>
      <c r="B59" s="158" t="s">
        <v>194</v>
      </c>
      <c r="C59" s="159" t="s">
        <v>894</v>
      </c>
      <c r="D59" s="159" t="s">
        <v>895</v>
      </c>
      <c r="E59" s="159" t="s">
        <v>896</v>
      </c>
      <c r="F59" s="159" t="s">
        <v>8</v>
      </c>
      <c r="G59" s="160" t="s">
        <v>897</v>
      </c>
      <c r="H59" s="188">
        <f t="shared" si="0"/>
        <v>255.49999999999997</v>
      </c>
      <c r="I59" s="189">
        <f t="shared" si="1"/>
        <v>28.367906066536207</v>
      </c>
      <c r="J59" s="138" t="s">
        <v>8</v>
      </c>
      <c r="K59" s="139" t="s">
        <v>8</v>
      </c>
      <c r="L59" s="139" t="s">
        <v>8</v>
      </c>
      <c r="M59" s="139" t="s">
        <v>8</v>
      </c>
      <c r="N59" s="139" t="s">
        <v>8</v>
      </c>
      <c r="O59" s="140" t="s">
        <v>8</v>
      </c>
      <c r="P59" s="191" t="e">
        <f t="shared" si="2"/>
        <v>#VALUE!</v>
      </c>
      <c r="R59" s="138" t="s">
        <v>125</v>
      </c>
      <c r="S59" s="139" t="s">
        <v>138</v>
      </c>
      <c r="T59" s="139" t="s">
        <v>138</v>
      </c>
      <c r="U59" s="139" t="s">
        <v>1604</v>
      </c>
      <c r="V59" s="139" t="s">
        <v>8</v>
      </c>
      <c r="W59" s="140" t="s">
        <v>1605</v>
      </c>
      <c r="X59" s="189">
        <f t="shared" si="3"/>
        <v>2.4970645792563602</v>
      </c>
    </row>
    <row r="60" spans="1:24">
      <c r="A60" s="146" t="s">
        <v>61</v>
      </c>
      <c r="B60" s="158" t="s">
        <v>127</v>
      </c>
      <c r="C60" s="159" t="s">
        <v>898</v>
      </c>
      <c r="D60" s="159" t="s">
        <v>8</v>
      </c>
      <c r="E60" s="159" t="s">
        <v>899</v>
      </c>
      <c r="F60" s="159" t="s">
        <v>361</v>
      </c>
      <c r="G60" s="160" t="s">
        <v>900</v>
      </c>
      <c r="H60" s="188">
        <f t="shared" si="0"/>
        <v>255.49999999999997</v>
      </c>
      <c r="I60" s="189">
        <f t="shared" si="1"/>
        <v>332.82974559686892</v>
      </c>
      <c r="J60" s="138" t="s">
        <v>640</v>
      </c>
      <c r="K60" s="139" t="s">
        <v>1352</v>
      </c>
      <c r="L60" s="139" t="s">
        <v>8</v>
      </c>
      <c r="M60" s="139" t="s">
        <v>1352</v>
      </c>
      <c r="N60" s="139" t="s">
        <v>133</v>
      </c>
      <c r="O60" s="140" t="s">
        <v>1353</v>
      </c>
      <c r="P60" s="191">
        <f t="shared" si="2"/>
        <v>196.4618395303327</v>
      </c>
      <c r="R60" s="138" t="s">
        <v>338</v>
      </c>
      <c r="S60" s="139" t="s">
        <v>363</v>
      </c>
      <c r="T60" s="139" t="s">
        <v>8</v>
      </c>
      <c r="U60" s="139" t="s">
        <v>363</v>
      </c>
      <c r="V60" s="139" t="s">
        <v>8</v>
      </c>
      <c r="W60" s="140" t="s">
        <v>1606</v>
      </c>
      <c r="X60" s="189">
        <f t="shared" si="3"/>
        <v>41.945205479452056</v>
      </c>
    </row>
    <row r="61" spans="1:24">
      <c r="A61" s="146" t="s">
        <v>62</v>
      </c>
      <c r="B61" s="158" t="s">
        <v>239</v>
      </c>
      <c r="C61" s="159" t="s">
        <v>428</v>
      </c>
      <c r="D61" s="159" t="s">
        <v>428</v>
      </c>
      <c r="E61" s="159" t="s">
        <v>428</v>
      </c>
      <c r="F61" s="159" t="s">
        <v>8</v>
      </c>
      <c r="G61" s="160" t="s">
        <v>901</v>
      </c>
      <c r="H61" s="188">
        <f t="shared" si="0"/>
        <v>255.49999999999997</v>
      </c>
      <c r="I61" s="189">
        <f t="shared" si="1"/>
        <v>8.9745596868884547</v>
      </c>
      <c r="J61" s="138" t="s">
        <v>8</v>
      </c>
      <c r="K61" s="139" t="s">
        <v>8</v>
      </c>
      <c r="L61" s="139" t="s">
        <v>8</v>
      </c>
      <c r="M61" s="139" t="s">
        <v>8</v>
      </c>
      <c r="N61" s="139" t="s">
        <v>8</v>
      </c>
      <c r="O61" s="140" t="s">
        <v>8</v>
      </c>
      <c r="P61" s="191" t="e">
        <f t="shared" si="2"/>
        <v>#VALUE!</v>
      </c>
      <c r="R61" s="138" t="s">
        <v>8</v>
      </c>
      <c r="S61" s="139" t="s">
        <v>8</v>
      </c>
      <c r="T61" s="139" t="s">
        <v>8</v>
      </c>
      <c r="U61" s="139" t="s">
        <v>8</v>
      </c>
      <c r="V61" s="139" t="s">
        <v>8</v>
      </c>
      <c r="W61" s="140" t="s">
        <v>8</v>
      </c>
      <c r="X61" s="189" t="e">
        <f t="shared" si="3"/>
        <v>#VALUE!</v>
      </c>
    </row>
    <row r="62" spans="1:24">
      <c r="A62" s="146" t="s">
        <v>63</v>
      </c>
      <c r="B62" s="158" t="s">
        <v>515</v>
      </c>
      <c r="C62" s="159" t="s">
        <v>902</v>
      </c>
      <c r="D62" s="159" t="s">
        <v>8</v>
      </c>
      <c r="E62" s="159" t="s">
        <v>903</v>
      </c>
      <c r="F62" s="159" t="s">
        <v>8</v>
      </c>
      <c r="G62" s="160" t="s">
        <v>904</v>
      </c>
      <c r="H62" s="188">
        <f t="shared" si="0"/>
        <v>255.49999999999997</v>
      </c>
      <c r="I62" s="189">
        <f t="shared" si="1"/>
        <v>84.086105675146783</v>
      </c>
      <c r="J62" s="138" t="s">
        <v>221</v>
      </c>
      <c r="K62" s="139" t="s">
        <v>372</v>
      </c>
      <c r="L62" s="139" t="s">
        <v>8</v>
      </c>
      <c r="M62" s="139" t="s">
        <v>560</v>
      </c>
      <c r="N62" s="139" t="s">
        <v>8</v>
      </c>
      <c r="O62" s="140" t="s">
        <v>1076</v>
      </c>
      <c r="P62" s="191">
        <f t="shared" si="2"/>
        <v>1.4285714285714288</v>
      </c>
      <c r="R62" s="138" t="s">
        <v>8</v>
      </c>
      <c r="S62" s="139" t="s">
        <v>8</v>
      </c>
      <c r="T62" s="139" t="s">
        <v>8</v>
      </c>
      <c r="U62" s="139" t="s">
        <v>8</v>
      </c>
      <c r="V62" s="139" t="s">
        <v>8</v>
      </c>
      <c r="W62" s="140" t="s">
        <v>8</v>
      </c>
      <c r="X62" s="189" t="e">
        <f t="shared" si="3"/>
        <v>#VALUE!</v>
      </c>
    </row>
    <row r="63" spans="1:24">
      <c r="A63" s="146" t="s">
        <v>64</v>
      </c>
      <c r="B63" s="158" t="s">
        <v>131</v>
      </c>
      <c r="C63" s="159" t="s">
        <v>905</v>
      </c>
      <c r="D63" s="159" t="s">
        <v>128</v>
      </c>
      <c r="E63" s="159" t="s">
        <v>906</v>
      </c>
      <c r="F63" s="159" t="s">
        <v>8</v>
      </c>
      <c r="G63" s="160" t="s">
        <v>907</v>
      </c>
      <c r="H63" s="188">
        <f t="shared" si="0"/>
        <v>255.49999999999997</v>
      </c>
      <c r="I63" s="189">
        <f t="shared" si="1"/>
        <v>16.246575342465754</v>
      </c>
      <c r="J63" s="138" t="s">
        <v>123</v>
      </c>
      <c r="K63" s="139" t="s">
        <v>1354</v>
      </c>
      <c r="L63" s="139" t="s">
        <v>8</v>
      </c>
      <c r="M63" s="139" t="s">
        <v>1354</v>
      </c>
      <c r="N63" s="139" t="s">
        <v>8</v>
      </c>
      <c r="O63" s="140" t="s">
        <v>1355</v>
      </c>
      <c r="P63" s="191">
        <f t="shared" si="2"/>
        <v>8.1448140900195707</v>
      </c>
      <c r="R63" s="138" t="s">
        <v>380</v>
      </c>
      <c r="S63" s="139" t="s">
        <v>1607</v>
      </c>
      <c r="T63" s="139" t="s">
        <v>8</v>
      </c>
      <c r="U63" s="139" t="s">
        <v>1607</v>
      </c>
      <c r="V63" s="139" t="s">
        <v>8</v>
      </c>
      <c r="W63" s="140" t="s">
        <v>1608</v>
      </c>
      <c r="X63" s="189">
        <f t="shared" si="3"/>
        <v>8.4500978473581227</v>
      </c>
    </row>
    <row r="64" spans="1:24">
      <c r="A64" s="146" t="s">
        <v>65</v>
      </c>
      <c r="B64" s="158" t="s">
        <v>221</v>
      </c>
      <c r="C64" s="159" t="s">
        <v>640</v>
      </c>
      <c r="D64" s="159" t="s">
        <v>584</v>
      </c>
      <c r="E64" s="159" t="s">
        <v>908</v>
      </c>
      <c r="F64" s="159" t="s">
        <v>8</v>
      </c>
      <c r="G64" s="160" t="s">
        <v>416</v>
      </c>
      <c r="H64" s="188">
        <f t="shared" si="0"/>
        <v>255.49999999999997</v>
      </c>
      <c r="I64" s="189">
        <f t="shared" si="1"/>
        <v>0.70841487279843451</v>
      </c>
      <c r="J64" s="138" t="s">
        <v>203</v>
      </c>
      <c r="K64" s="139" t="s">
        <v>136</v>
      </c>
      <c r="L64" s="139" t="s">
        <v>136</v>
      </c>
      <c r="M64" s="139" t="s">
        <v>136</v>
      </c>
      <c r="N64" s="139" t="s">
        <v>8</v>
      </c>
      <c r="O64" s="140" t="s">
        <v>136</v>
      </c>
      <c r="P64" s="191">
        <f t="shared" si="2"/>
        <v>2.7397260273972605E-2</v>
      </c>
      <c r="R64" s="138" t="s">
        <v>125</v>
      </c>
      <c r="S64" s="139" t="s">
        <v>285</v>
      </c>
      <c r="T64" s="139" t="s">
        <v>285</v>
      </c>
      <c r="U64" s="139" t="s">
        <v>285</v>
      </c>
      <c r="V64" s="139" t="s">
        <v>8</v>
      </c>
      <c r="W64" s="140" t="s">
        <v>285</v>
      </c>
      <c r="X64" s="189">
        <f t="shared" si="3"/>
        <v>6.2622309197651674E-2</v>
      </c>
    </row>
    <row r="65" spans="1:24">
      <c r="A65" s="147" t="s">
        <v>66</v>
      </c>
      <c r="B65" s="161" t="s">
        <v>441</v>
      </c>
      <c r="C65" s="159" t="s">
        <v>909</v>
      </c>
      <c r="D65" s="159" t="s">
        <v>112</v>
      </c>
      <c r="E65" s="159" t="s">
        <v>910</v>
      </c>
      <c r="F65" s="159" t="s">
        <v>8</v>
      </c>
      <c r="G65" s="160" t="s">
        <v>911</v>
      </c>
      <c r="H65" s="188">
        <f t="shared" si="0"/>
        <v>255.49999999999997</v>
      </c>
      <c r="I65" s="189">
        <f t="shared" si="1"/>
        <v>30.95107632093934</v>
      </c>
      <c r="J65" s="148" t="s">
        <v>465</v>
      </c>
      <c r="K65" s="139" t="s">
        <v>1356</v>
      </c>
      <c r="L65" s="139" t="s">
        <v>8</v>
      </c>
      <c r="M65" s="139" t="s">
        <v>1357</v>
      </c>
      <c r="N65" s="139" t="s">
        <v>8</v>
      </c>
      <c r="O65" s="140" t="s">
        <v>1358</v>
      </c>
      <c r="P65" s="191">
        <f t="shared" si="2"/>
        <v>6.0939334637964784</v>
      </c>
      <c r="R65" s="148" t="s">
        <v>196</v>
      </c>
      <c r="S65" s="139" t="s">
        <v>1473</v>
      </c>
      <c r="T65" s="139" t="s">
        <v>1609</v>
      </c>
      <c r="U65" s="139" t="s">
        <v>1610</v>
      </c>
      <c r="V65" s="139" t="s">
        <v>8</v>
      </c>
      <c r="W65" s="140" t="s">
        <v>1611</v>
      </c>
      <c r="X65" s="189">
        <f t="shared" si="3"/>
        <v>6.8884540117416835</v>
      </c>
    </row>
    <row r="66" spans="1:24">
      <c r="A66" s="147" t="s">
        <v>67</v>
      </c>
      <c r="B66" s="161" t="s">
        <v>170</v>
      </c>
      <c r="C66" s="159" t="s">
        <v>912</v>
      </c>
      <c r="D66" s="159" t="s">
        <v>913</v>
      </c>
      <c r="E66" s="159" t="s">
        <v>914</v>
      </c>
      <c r="F66" s="159" t="s">
        <v>8</v>
      </c>
      <c r="G66" s="160" t="s">
        <v>915</v>
      </c>
      <c r="H66" s="188">
        <f t="shared" si="0"/>
        <v>255.49999999999997</v>
      </c>
      <c r="I66" s="189">
        <f t="shared" si="1"/>
        <v>17.761252446183956</v>
      </c>
      <c r="J66" s="148" t="s">
        <v>364</v>
      </c>
      <c r="K66" s="139" t="s">
        <v>856</v>
      </c>
      <c r="L66" s="139" t="s">
        <v>1359</v>
      </c>
      <c r="M66" s="139" t="s">
        <v>856</v>
      </c>
      <c r="N66" s="139" t="s">
        <v>8</v>
      </c>
      <c r="O66" s="140" t="s">
        <v>1360</v>
      </c>
      <c r="P66" s="191">
        <f t="shared" si="2"/>
        <v>3.3933463796477499</v>
      </c>
      <c r="R66" s="148" t="s">
        <v>361</v>
      </c>
      <c r="S66" s="139" t="s">
        <v>1612</v>
      </c>
      <c r="T66" s="139" t="s">
        <v>1612</v>
      </c>
      <c r="U66" s="139" t="s">
        <v>1612</v>
      </c>
      <c r="V66" s="139" t="s">
        <v>8</v>
      </c>
      <c r="W66" s="140" t="s">
        <v>1613</v>
      </c>
      <c r="X66" s="189">
        <f t="shared" si="3"/>
        <v>1.9686888454011744</v>
      </c>
    </row>
    <row r="67" spans="1:24">
      <c r="A67" s="147" t="s">
        <v>68</v>
      </c>
      <c r="B67" s="161" t="s">
        <v>458</v>
      </c>
      <c r="C67" s="159" t="s">
        <v>916</v>
      </c>
      <c r="D67" s="159" t="s">
        <v>917</v>
      </c>
      <c r="E67" s="159" t="s">
        <v>916</v>
      </c>
      <c r="F67" s="159" t="s">
        <v>8</v>
      </c>
      <c r="G67" s="160" t="s">
        <v>918</v>
      </c>
      <c r="H67" s="188">
        <f t="shared" si="0"/>
        <v>255.49999999999997</v>
      </c>
      <c r="I67" s="189">
        <f t="shared" si="1"/>
        <v>10.590998043052839</v>
      </c>
      <c r="J67" s="148" t="s">
        <v>368</v>
      </c>
      <c r="K67" s="139" t="s">
        <v>439</v>
      </c>
      <c r="L67" s="139" t="s">
        <v>8</v>
      </c>
      <c r="M67" s="139" t="s">
        <v>439</v>
      </c>
      <c r="N67" s="139" t="s">
        <v>221</v>
      </c>
      <c r="O67" s="140" t="s">
        <v>1361</v>
      </c>
      <c r="P67" s="191">
        <f t="shared" si="2"/>
        <v>0.84931506849315075</v>
      </c>
      <c r="R67" s="148" t="s">
        <v>125</v>
      </c>
      <c r="S67" s="139" t="s">
        <v>114</v>
      </c>
      <c r="T67" s="139" t="s">
        <v>8</v>
      </c>
      <c r="U67" s="139" t="s">
        <v>114</v>
      </c>
      <c r="V67" s="139" t="s">
        <v>8</v>
      </c>
      <c r="W67" s="140" t="s">
        <v>445</v>
      </c>
      <c r="X67" s="189">
        <f t="shared" si="3"/>
        <v>0.13307240704500981</v>
      </c>
    </row>
    <row r="68" spans="1:24">
      <c r="A68" s="146" t="s">
        <v>69</v>
      </c>
      <c r="B68" s="161" t="s">
        <v>326</v>
      </c>
      <c r="C68" s="159" t="s">
        <v>919</v>
      </c>
      <c r="D68" s="159" t="s">
        <v>285</v>
      </c>
      <c r="E68" s="159" t="s">
        <v>920</v>
      </c>
      <c r="F68" s="159" t="s">
        <v>125</v>
      </c>
      <c r="G68" s="160" t="s">
        <v>921</v>
      </c>
      <c r="H68" s="188">
        <f t="shared" si="0"/>
        <v>255.49999999999997</v>
      </c>
      <c r="I68" s="189">
        <f t="shared" si="1"/>
        <v>12.219178082191782</v>
      </c>
      <c r="J68" s="148" t="s">
        <v>207</v>
      </c>
      <c r="K68" s="139" t="s">
        <v>1240</v>
      </c>
      <c r="L68" s="139" t="s">
        <v>285</v>
      </c>
      <c r="M68" s="139" t="s">
        <v>357</v>
      </c>
      <c r="N68" s="139" t="s">
        <v>128</v>
      </c>
      <c r="O68" s="140" t="s">
        <v>1362</v>
      </c>
      <c r="P68" s="191">
        <f t="shared" si="2"/>
        <v>7.2054794520547949</v>
      </c>
      <c r="R68" s="148" t="s">
        <v>380</v>
      </c>
      <c r="S68" s="139" t="s">
        <v>463</v>
      </c>
      <c r="T68" s="139" t="s">
        <v>105</v>
      </c>
      <c r="U68" s="139" t="s">
        <v>462</v>
      </c>
      <c r="V68" s="139" t="s">
        <v>8</v>
      </c>
      <c r="W68" s="140" t="s">
        <v>232</v>
      </c>
      <c r="X68" s="189">
        <f t="shared" si="3"/>
        <v>4.191780821917809</v>
      </c>
    </row>
    <row r="69" spans="1:24">
      <c r="A69" s="146" t="s">
        <v>70</v>
      </c>
      <c r="B69" s="158" t="s">
        <v>285</v>
      </c>
      <c r="C69" s="159" t="s">
        <v>105</v>
      </c>
      <c r="D69" s="159" t="s">
        <v>8</v>
      </c>
      <c r="E69" s="159" t="s">
        <v>105</v>
      </c>
      <c r="F69" s="159" t="s">
        <v>8</v>
      </c>
      <c r="G69" s="160" t="s">
        <v>277</v>
      </c>
      <c r="H69" s="188">
        <f t="shared" si="0"/>
        <v>255.49999999999997</v>
      </c>
      <c r="I69" s="189">
        <f t="shared" si="1"/>
        <v>0.2778864970645793</v>
      </c>
      <c r="J69" s="138" t="s">
        <v>8</v>
      </c>
      <c r="K69" s="139" t="s">
        <v>8</v>
      </c>
      <c r="L69" s="139" t="s">
        <v>8</v>
      </c>
      <c r="M69" s="139" t="s">
        <v>8</v>
      </c>
      <c r="N69" s="139" t="s">
        <v>8</v>
      </c>
      <c r="O69" s="140" t="s">
        <v>8</v>
      </c>
      <c r="P69" s="191" t="e">
        <f t="shared" si="2"/>
        <v>#VALUE!</v>
      </c>
      <c r="R69" s="138" t="s">
        <v>8</v>
      </c>
      <c r="S69" s="139" t="s">
        <v>8</v>
      </c>
      <c r="T69" s="139" t="s">
        <v>8</v>
      </c>
      <c r="U69" s="139" t="s">
        <v>8</v>
      </c>
      <c r="V69" s="139" t="s">
        <v>8</v>
      </c>
      <c r="W69" s="140" t="s">
        <v>8</v>
      </c>
      <c r="X69" s="189" t="e">
        <f t="shared" si="3"/>
        <v>#VALUE!</v>
      </c>
    </row>
    <row r="70" spans="1:24">
      <c r="A70" s="146" t="s">
        <v>71</v>
      </c>
      <c r="B70" s="158" t="s">
        <v>133</v>
      </c>
      <c r="C70" s="159" t="s">
        <v>198</v>
      </c>
      <c r="D70" s="159" t="s">
        <v>922</v>
      </c>
      <c r="E70" s="159" t="s">
        <v>923</v>
      </c>
      <c r="F70" s="159" t="s">
        <v>8</v>
      </c>
      <c r="G70" s="160" t="s">
        <v>839</v>
      </c>
      <c r="H70" s="188">
        <f t="shared" si="0"/>
        <v>255.49999999999997</v>
      </c>
      <c r="I70" s="189">
        <f t="shared" si="1"/>
        <v>5.4481409001956953</v>
      </c>
      <c r="J70" s="138" t="s">
        <v>8</v>
      </c>
      <c r="K70" s="139" t="s">
        <v>8</v>
      </c>
      <c r="L70" s="139" t="s">
        <v>8</v>
      </c>
      <c r="M70" s="139" t="s">
        <v>8</v>
      </c>
      <c r="N70" s="139" t="s">
        <v>8</v>
      </c>
      <c r="O70" s="140" t="s">
        <v>8</v>
      </c>
      <c r="P70" s="191" t="e">
        <f t="shared" si="2"/>
        <v>#VALUE!</v>
      </c>
      <c r="R70" s="138" t="s">
        <v>125</v>
      </c>
      <c r="S70" s="139" t="s">
        <v>128</v>
      </c>
      <c r="T70" s="139" t="s">
        <v>128</v>
      </c>
      <c r="U70" s="139" t="s">
        <v>128</v>
      </c>
      <c r="V70" s="139" t="s">
        <v>8</v>
      </c>
      <c r="W70" s="140" t="s">
        <v>105</v>
      </c>
      <c r="X70" s="189">
        <f t="shared" si="3"/>
        <v>4.3052837573385523E-2</v>
      </c>
    </row>
    <row r="71" spans="1:24">
      <c r="A71" s="146" t="s">
        <v>72</v>
      </c>
      <c r="B71" s="158" t="s">
        <v>446</v>
      </c>
      <c r="C71" s="159" t="s">
        <v>924</v>
      </c>
      <c r="D71" s="159" t="s">
        <v>8</v>
      </c>
      <c r="E71" s="159" t="s">
        <v>674</v>
      </c>
      <c r="F71" s="159" t="s">
        <v>203</v>
      </c>
      <c r="G71" s="160" t="s">
        <v>925</v>
      </c>
      <c r="H71" s="188">
        <f t="shared" ref="H71:H76" si="4">365*70%</f>
        <v>255.49999999999997</v>
      </c>
      <c r="I71" s="189">
        <f t="shared" ref="I71:I76" si="5">G71/H71</f>
        <v>12.031311154598827</v>
      </c>
      <c r="J71" s="138" t="s">
        <v>128</v>
      </c>
      <c r="K71" s="139" t="s">
        <v>1363</v>
      </c>
      <c r="L71" s="139" t="s">
        <v>8</v>
      </c>
      <c r="M71" s="139" t="s">
        <v>1363</v>
      </c>
      <c r="N71" s="139" t="s">
        <v>8</v>
      </c>
      <c r="O71" s="140" t="s">
        <v>1364</v>
      </c>
      <c r="P71" s="191">
        <f t="shared" ref="P71:P76" si="6">O71/H71</f>
        <v>4.4227005870841491</v>
      </c>
      <c r="R71" s="138" t="s">
        <v>123</v>
      </c>
      <c r="S71" s="139" t="s">
        <v>1387</v>
      </c>
      <c r="T71" s="139" t="s">
        <v>8</v>
      </c>
      <c r="U71" s="139" t="s">
        <v>570</v>
      </c>
      <c r="V71" s="139" t="s">
        <v>203</v>
      </c>
      <c r="W71" s="140" t="s">
        <v>1614</v>
      </c>
      <c r="X71" s="189">
        <f t="shared" ref="X71:X75" si="7">W71/H71</f>
        <v>7.8434442270058717</v>
      </c>
    </row>
    <row r="72" spans="1:24">
      <c r="A72" s="146" t="s">
        <v>73</v>
      </c>
      <c r="B72" s="158" t="s">
        <v>458</v>
      </c>
      <c r="C72" s="159" t="s">
        <v>517</v>
      </c>
      <c r="D72" s="159" t="s">
        <v>517</v>
      </c>
      <c r="E72" s="159" t="s">
        <v>490</v>
      </c>
      <c r="F72" s="159" t="s">
        <v>8</v>
      </c>
      <c r="G72" s="160" t="s">
        <v>926</v>
      </c>
      <c r="H72" s="188">
        <f t="shared" si="4"/>
        <v>255.49999999999997</v>
      </c>
      <c r="I72" s="189">
        <f t="shared" si="5"/>
        <v>12.735812133072409</v>
      </c>
      <c r="J72" s="138" t="s">
        <v>8</v>
      </c>
      <c r="K72" s="139" t="s">
        <v>8</v>
      </c>
      <c r="L72" s="139" t="s">
        <v>8</v>
      </c>
      <c r="M72" s="139" t="s">
        <v>8</v>
      </c>
      <c r="N72" s="139" t="s">
        <v>8</v>
      </c>
      <c r="O72" s="140" t="s">
        <v>8</v>
      </c>
      <c r="P72" s="191" t="e">
        <f t="shared" si="6"/>
        <v>#VALUE!</v>
      </c>
      <c r="R72" s="138" t="s">
        <v>361</v>
      </c>
      <c r="S72" s="139" t="s">
        <v>1615</v>
      </c>
      <c r="T72" s="139" t="s">
        <v>1615</v>
      </c>
      <c r="U72" s="139" t="s">
        <v>1616</v>
      </c>
      <c r="V72" s="139" t="s">
        <v>8</v>
      </c>
      <c r="W72" s="140" t="s">
        <v>1617</v>
      </c>
      <c r="X72" s="189">
        <f t="shared" si="7"/>
        <v>20.751467710371823</v>
      </c>
    </row>
    <row r="73" spans="1:24">
      <c r="A73" s="146" t="s">
        <v>74</v>
      </c>
      <c r="B73" s="158" t="s">
        <v>927</v>
      </c>
      <c r="C73" s="159" t="s">
        <v>928</v>
      </c>
      <c r="D73" s="159" t="s">
        <v>929</v>
      </c>
      <c r="E73" s="159" t="s">
        <v>930</v>
      </c>
      <c r="F73" s="159" t="s">
        <v>931</v>
      </c>
      <c r="G73" s="160" t="s">
        <v>932</v>
      </c>
      <c r="H73" s="188">
        <f t="shared" si="4"/>
        <v>255.49999999999997</v>
      </c>
      <c r="I73" s="189">
        <f t="shared" si="5"/>
        <v>637.09980430528378</v>
      </c>
      <c r="J73" s="138" t="s">
        <v>215</v>
      </c>
      <c r="K73" s="139" t="s">
        <v>1365</v>
      </c>
      <c r="L73" s="139" t="s">
        <v>8</v>
      </c>
      <c r="M73" s="139" t="s">
        <v>1366</v>
      </c>
      <c r="N73" s="139" t="s">
        <v>571</v>
      </c>
      <c r="O73" s="140" t="s">
        <v>1367</v>
      </c>
      <c r="P73" s="191">
        <f t="shared" si="6"/>
        <v>88.379647749510767</v>
      </c>
      <c r="R73" s="138" t="s">
        <v>336</v>
      </c>
      <c r="S73" s="139" t="s">
        <v>1618</v>
      </c>
      <c r="T73" s="139" t="s">
        <v>136</v>
      </c>
      <c r="U73" s="139" t="s">
        <v>1619</v>
      </c>
      <c r="V73" s="139" t="s">
        <v>1009</v>
      </c>
      <c r="W73" s="140" t="s">
        <v>1620</v>
      </c>
      <c r="X73" s="189">
        <f t="shared" si="7"/>
        <v>310.9315068493151</v>
      </c>
    </row>
    <row r="74" spans="1:24">
      <c r="A74" s="146" t="s">
        <v>75</v>
      </c>
      <c r="B74" s="158" t="s">
        <v>759</v>
      </c>
      <c r="C74" s="159" t="s">
        <v>933</v>
      </c>
      <c r="D74" s="159" t="s">
        <v>934</v>
      </c>
      <c r="E74" s="159" t="s">
        <v>935</v>
      </c>
      <c r="F74" s="159" t="s">
        <v>736</v>
      </c>
      <c r="G74" s="160" t="s">
        <v>936</v>
      </c>
      <c r="H74" s="188">
        <f t="shared" si="4"/>
        <v>255.49999999999997</v>
      </c>
      <c r="I74" s="189">
        <f t="shared" si="5"/>
        <v>347.44814090019571</v>
      </c>
      <c r="J74" s="138" t="s">
        <v>231</v>
      </c>
      <c r="K74" s="139" t="s">
        <v>1268</v>
      </c>
      <c r="L74" s="139" t="s">
        <v>696</v>
      </c>
      <c r="M74" s="139" t="s">
        <v>1161</v>
      </c>
      <c r="N74" s="139" t="s">
        <v>560</v>
      </c>
      <c r="O74" s="140" t="s">
        <v>1368</v>
      </c>
      <c r="P74" s="191">
        <f t="shared" si="6"/>
        <v>39.37769080234834</v>
      </c>
      <c r="R74" s="138" t="s">
        <v>239</v>
      </c>
      <c r="S74" s="139" t="s">
        <v>159</v>
      </c>
      <c r="T74" s="139" t="s">
        <v>159</v>
      </c>
      <c r="U74" s="139" t="s">
        <v>1621</v>
      </c>
      <c r="V74" s="139" t="s">
        <v>239</v>
      </c>
      <c r="W74" s="140" t="s">
        <v>1622</v>
      </c>
      <c r="X74" s="189">
        <f t="shared" si="7"/>
        <v>7.4246575342465766</v>
      </c>
    </row>
    <row r="75" spans="1:24">
      <c r="A75" s="146" t="s">
        <v>76</v>
      </c>
      <c r="B75" s="161" t="s">
        <v>937</v>
      </c>
      <c r="C75" s="159" t="s">
        <v>704</v>
      </c>
      <c r="D75" s="159" t="s">
        <v>938</v>
      </c>
      <c r="E75" s="159" t="s">
        <v>939</v>
      </c>
      <c r="F75" s="159" t="s">
        <v>750</v>
      </c>
      <c r="G75" s="160" t="s">
        <v>940</v>
      </c>
      <c r="H75" s="188">
        <f t="shared" si="4"/>
        <v>255.49999999999997</v>
      </c>
      <c r="I75" s="189">
        <f t="shared" si="5"/>
        <v>116.67318982387476</v>
      </c>
      <c r="J75" s="148" t="s">
        <v>465</v>
      </c>
      <c r="K75" s="139" t="s">
        <v>1369</v>
      </c>
      <c r="L75" s="139" t="s">
        <v>612</v>
      </c>
      <c r="M75" s="139" t="s">
        <v>1370</v>
      </c>
      <c r="N75" s="139" t="s">
        <v>123</v>
      </c>
      <c r="O75" s="140" t="s">
        <v>1371</v>
      </c>
      <c r="P75" s="191">
        <f t="shared" si="6"/>
        <v>12.833659491193739</v>
      </c>
      <c r="R75" s="148" t="s">
        <v>133</v>
      </c>
      <c r="S75" s="139" t="s">
        <v>1623</v>
      </c>
      <c r="T75" s="139" t="s">
        <v>8</v>
      </c>
      <c r="U75" s="139" t="s">
        <v>1623</v>
      </c>
      <c r="V75" s="139" t="s">
        <v>8</v>
      </c>
      <c r="W75" s="140" t="s">
        <v>1623</v>
      </c>
      <c r="X75" s="189">
        <f t="shared" si="7"/>
        <v>2.9275929549902155</v>
      </c>
    </row>
    <row r="76" spans="1:24" ht="15" thickBot="1">
      <c r="A76" s="149" t="s">
        <v>77</v>
      </c>
      <c r="B76" s="162" t="s">
        <v>366</v>
      </c>
      <c r="C76" s="163" t="s">
        <v>823</v>
      </c>
      <c r="D76" s="163" t="s">
        <v>823</v>
      </c>
      <c r="E76" s="163" t="s">
        <v>941</v>
      </c>
      <c r="F76" s="163" t="s">
        <v>8</v>
      </c>
      <c r="G76" s="164" t="s">
        <v>942</v>
      </c>
      <c r="H76" s="188">
        <f t="shared" si="4"/>
        <v>255.49999999999997</v>
      </c>
      <c r="I76" s="189">
        <f t="shared" si="5"/>
        <v>92.477495107632109</v>
      </c>
      <c r="J76" s="150" t="s">
        <v>229</v>
      </c>
      <c r="K76" s="151" t="s">
        <v>1372</v>
      </c>
      <c r="L76" s="151" t="s">
        <v>1373</v>
      </c>
      <c r="M76" s="151" t="s">
        <v>1374</v>
      </c>
      <c r="N76" s="151" t="s">
        <v>8</v>
      </c>
      <c r="O76" s="152" t="s">
        <v>1374</v>
      </c>
      <c r="P76" s="191">
        <f t="shared" si="6"/>
        <v>64.238747553816054</v>
      </c>
      <c r="R76" s="150" t="s">
        <v>8</v>
      </c>
      <c r="S76" s="151" t="s">
        <v>8</v>
      </c>
      <c r="T76" s="151" t="s">
        <v>8</v>
      </c>
      <c r="U76" s="151" t="s">
        <v>8</v>
      </c>
      <c r="V76" s="151" t="s">
        <v>8</v>
      </c>
      <c r="W76" s="152" t="s">
        <v>8</v>
      </c>
    </row>
  </sheetData>
  <mergeCells count="3">
    <mergeCell ref="B4:G4"/>
    <mergeCell ref="J4:O4"/>
    <mergeCell ref="R4:W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77"/>
  <sheetViews>
    <sheetView tabSelected="1" topLeftCell="C59" workbookViewId="0">
      <selection activeCell="R84" sqref="R84"/>
    </sheetView>
  </sheetViews>
  <sheetFormatPr defaultRowHeight="14.4"/>
  <cols>
    <col min="1" max="1" width="36.88671875" style="121" customWidth="1"/>
    <col min="2" max="2" width="13.88671875" style="121" customWidth="1"/>
    <col min="3" max="8" width="8.88671875" style="121" customWidth="1"/>
    <col min="9" max="9" width="9.21875" style="121" customWidth="1"/>
    <col min="10" max="15" width="8.88671875" style="121" customWidth="1"/>
    <col min="16" max="16" width="13.44140625" style="121" customWidth="1"/>
    <col min="17" max="23" width="8.88671875" style="121"/>
    <col min="24" max="24" width="9.21875" style="121" bestFit="1" customWidth="1"/>
    <col min="25" max="16384" width="8.88671875" style="121"/>
  </cols>
  <sheetData>
    <row r="1" spans="1:24" ht="52.5" customHeight="1">
      <c r="A1" s="120" t="s">
        <v>1702</v>
      </c>
    </row>
    <row r="2" spans="1:24" ht="15" thickBot="1"/>
    <row r="3" spans="1:24" ht="35.25" customHeight="1" thickBot="1">
      <c r="A3" s="122" t="s">
        <v>0</v>
      </c>
      <c r="B3" s="175" t="s">
        <v>359</v>
      </c>
      <c r="C3" s="175"/>
      <c r="D3" s="175"/>
      <c r="E3" s="175"/>
      <c r="F3" s="175"/>
      <c r="G3" s="175"/>
      <c r="H3" s="186"/>
      <c r="J3" s="175" t="s">
        <v>1699</v>
      </c>
      <c r="K3" s="175"/>
      <c r="L3" s="175"/>
      <c r="M3" s="175"/>
      <c r="N3" s="175"/>
      <c r="O3" s="175"/>
      <c r="P3" s="186"/>
      <c r="R3" s="175" t="s">
        <v>1700</v>
      </c>
      <c r="S3" s="175"/>
      <c r="T3" s="175"/>
      <c r="U3" s="175"/>
      <c r="V3" s="175"/>
      <c r="W3" s="175"/>
    </row>
    <row r="4" spans="1:24" ht="108.6" thickBot="1">
      <c r="A4" s="123" t="s">
        <v>6</v>
      </c>
      <c r="B4" s="124" t="s">
        <v>714</v>
      </c>
      <c r="C4" s="125" t="s">
        <v>2</v>
      </c>
      <c r="D4" s="125" t="s">
        <v>3</v>
      </c>
      <c r="E4" s="125" t="s">
        <v>4</v>
      </c>
      <c r="F4" s="125" t="s">
        <v>5</v>
      </c>
      <c r="G4" s="126" t="s">
        <v>1</v>
      </c>
      <c r="H4" s="187"/>
      <c r="J4" s="124" t="s">
        <v>714</v>
      </c>
      <c r="K4" s="124" t="s">
        <v>2</v>
      </c>
      <c r="L4" s="124" t="s">
        <v>3</v>
      </c>
      <c r="M4" s="124" t="s">
        <v>4</v>
      </c>
      <c r="N4" s="124" t="s">
        <v>5</v>
      </c>
      <c r="O4" s="127" t="s">
        <v>1</v>
      </c>
      <c r="P4" s="190"/>
      <c r="R4" s="124" t="s">
        <v>714</v>
      </c>
      <c r="S4" s="124" t="s">
        <v>2</v>
      </c>
      <c r="T4" s="124" t="s">
        <v>3</v>
      </c>
      <c r="U4" s="124" t="s">
        <v>4</v>
      </c>
      <c r="V4" s="124" t="s">
        <v>5</v>
      </c>
      <c r="W4" s="127" t="s">
        <v>1</v>
      </c>
    </row>
    <row r="5" spans="1:24" ht="15" thickBot="1">
      <c r="A5" s="128" t="s">
        <v>1247</v>
      </c>
      <c r="B5" s="129" t="s">
        <v>80</v>
      </c>
      <c r="C5" s="130" t="s">
        <v>81</v>
      </c>
      <c r="D5" s="130" t="s">
        <v>82</v>
      </c>
      <c r="E5" s="130" t="s">
        <v>83</v>
      </c>
      <c r="F5" s="130" t="s">
        <v>84</v>
      </c>
      <c r="G5" s="131" t="s">
        <v>1701</v>
      </c>
      <c r="H5" s="188">
        <f>365*70%</f>
        <v>255.49999999999997</v>
      </c>
      <c r="I5" s="192">
        <f>G5/H5</f>
        <v>6580.6497064579262</v>
      </c>
      <c r="J5" s="132" t="s">
        <v>1243</v>
      </c>
      <c r="K5" s="130" t="s">
        <v>1375</v>
      </c>
      <c r="L5" s="130" t="s">
        <v>1376</v>
      </c>
      <c r="M5" s="130" t="s">
        <v>1377</v>
      </c>
      <c r="N5" s="130" t="s">
        <v>1378</v>
      </c>
      <c r="O5" s="131" t="s">
        <v>1379</v>
      </c>
      <c r="P5" s="191">
        <f>O5/H5</f>
        <v>942.19569471624277</v>
      </c>
      <c r="R5" s="129" t="s">
        <v>471</v>
      </c>
      <c r="S5" s="130" t="s">
        <v>1624</v>
      </c>
      <c r="T5" s="130" t="s">
        <v>1625</v>
      </c>
      <c r="U5" s="130" t="s">
        <v>1626</v>
      </c>
      <c r="V5" s="130" t="s">
        <v>1627</v>
      </c>
      <c r="W5" s="131" t="s">
        <v>1628</v>
      </c>
      <c r="X5" s="189">
        <f>W5/H5</f>
        <v>1212.191780821918</v>
      </c>
    </row>
    <row r="6" spans="1:24">
      <c r="A6" s="133" t="s">
        <v>9</v>
      </c>
      <c r="B6" s="134" t="s">
        <v>86</v>
      </c>
      <c r="C6" s="135" t="s">
        <v>87</v>
      </c>
      <c r="D6" s="135" t="s">
        <v>88</v>
      </c>
      <c r="E6" s="135" t="s">
        <v>89</v>
      </c>
      <c r="F6" s="135" t="s">
        <v>90</v>
      </c>
      <c r="G6" s="136" t="s">
        <v>91</v>
      </c>
      <c r="H6" s="188">
        <f t="shared" ref="H6:H69" si="0">365*70%</f>
        <v>255.49999999999997</v>
      </c>
      <c r="I6" s="192">
        <f t="shared" ref="I6:I69" si="1">G6/H6</f>
        <v>496.28571428571433</v>
      </c>
      <c r="J6" s="134" t="s">
        <v>263</v>
      </c>
      <c r="K6" s="135" t="s">
        <v>1380</v>
      </c>
      <c r="L6" s="135" t="s">
        <v>8</v>
      </c>
      <c r="M6" s="135" t="s">
        <v>1381</v>
      </c>
      <c r="N6" s="135" t="s">
        <v>239</v>
      </c>
      <c r="O6" s="136" t="s">
        <v>1382</v>
      </c>
      <c r="P6" s="191">
        <f t="shared" ref="P6:P69" si="2">O6/H6</f>
        <v>76.430528375733857</v>
      </c>
      <c r="R6" s="134" t="s">
        <v>369</v>
      </c>
      <c r="S6" s="135" t="s">
        <v>1629</v>
      </c>
      <c r="T6" s="135" t="s">
        <v>1060</v>
      </c>
      <c r="U6" s="135" t="s">
        <v>1630</v>
      </c>
      <c r="V6" s="135" t="s">
        <v>361</v>
      </c>
      <c r="W6" s="136" t="s">
        <v>1631</v>
      </c>
      <c r="X6" s="189">
        <f t="shared" ref="X6:X69" si="3">W6/H6</f>
        <v>125.99217221135031</v>
      </c>
    </row>
    <row r="7" spans="1:24" ht="36">
      <c r="A7" s="137" t="s">
        <v>1248</v>
      </c>
      <c r="B7" s="138" t="s">
        <v>92</v>
      </c>
      <c r="C7" s="139" t="s">
        <v>93</v>
      </c>
      <c r="D7" s="139" t="s">
        <v>94</v>
      </c>
      <c r="E7" s="139" t="s">
        <v>95</v>
      </c>
      <c r="F7" s="139" t="s">
        <v>96</v>
      </c>
      <c r="G7" s="140" t="s">
        <v>97</v>
      </c>
      <c r="H7" s="188">
        <f t="shared" si="0"/>
        <v>255.49999999999997</v>
      </c>
      <c r="I7" s="192">
        <f t="shared" si="1"/>
        <v>550.53228962818014</v>
      </c>
      <c r="J7" s="138" t="s">
        <v>539</v>
      </c>
      <c r="K7" s="139" t="s">
        <v>1383</v>
      </c>
      <c r="L7" s="139" t="s">
        <v>1384</v>
      </c>
      <c r="M7" s="139" t="s">
        <v>1385</v>
      </c>
      <c r="N7" s="139" t="s">
        <v>380</v>
      </c>
      <c r="O7" s="140" t="s">
        <v>1386</v>
      </c>
      <c r="P7" s="191"/>
      <c r="R7" s="138" t="s">
        <v>367</v>
      </c>
      <c r="S7" s="139" t="s">
        <v>1632</v>
      </c>
      <c r="T7" s="139" t="s">
        <v>1633</v>
      </c>
      <c r="U7" s="139" t="s">
        <v>1634</v>
      </c>
      <c r="V7" s="139" t="s">
        <v>451</v>
      </c>
      <c r="W7" s="140" t="s">
        <v>1635</v>
      </c>
      <c r="X7" s="189"/>
    </row>
    <row r="8" spans="1:24">
      <c r="A8" s="141" t="s">
        <v>11</v>
      </c>
      <c r="B8" s="138" t="s">
        <v>98</v>
      </c>
      <c r="C8" s="139" t="s">
        <v>99</v>
      </c>
      <c r="D8" s="139" t="s">
        <v>99</v>
      </c>
      <c r="E8" s="139" t="s">
        <v>100</v>
      </c>
      <c r="F8" s="139" t="s">
        <v>96</v>
      </c>
      <c r="G8" s="140" t="s">
        <v>101</v>
      </c>
      <c r="H8" s="188">
        <f t="shared" si="0"/>
        <v>255.49999999999997</v>
      </c>
      <c r="I8" s="192">
        <f t="shared" si="1"/>
        <v>174.23483365949122</v>
      </c>
      <c r="J8" s="138" t="s">
        <v>431</v>
      </c>
      <c r="K8" s="139" t="s">
        <v>1387</v>
      </c>
      <c r="L8" s="139" t="s">
        <v>1387</v>
      </c>
      <c r="M8" s="139" t="s">
        <v>1388</v>
      </c>
      <c r="N8" s="139" t="s">
        <v>380</v>
      </c>
      <c r="O8" s="140" t="s">
        <v>1389</v>
      </c>
      <c r="P8" s="191">
        <f t="shared" si="2"/>
        <v>30.630136986301373</v>
      </c>
      <c r="R8" s="138" t="s">
        <v>326</v>
      </c>
      <c r="S8" s="139" t="s">
        <v>1636</v>
      </c>
      <c r="T8" s="139" t="s">
        <v>1636</v>
      </c>
      <c r="U8" s="139" t="s">
        <v>1637</v>
      </c>
      <c r="V8" s="139" t="s">
        <v>451</v>
      </c>
      <c r="W8" s="140" t="s">
        <v>1638</v>
      </c>
      <c r="X8" s="189">
        <f t="shared" si="3"/>
        <v>50.011741682974566</v>
      </c>
    </row>
    <row r="9" spans="1:24">
      <c r="A9" s="133" t="s">
        <v>12</v>
      </c>
      <c r="B9" s="138" t="s">
        <v>8</v>
      </c>
      <c r="C9" s="139" t="s">
        <v>8</v>
      </c>
      <c r="D9" s="139" t="s">
        <v>8</v>
      </c>
      <c r="E9" s="139" t="s">
        <v>8</v>
      </c>
      <c r="F9" s="139" t="s">
        <v>8</v>
      </c>
      <c r="G9" s="140" t="s">
        <v>8</v>
      </c>
      <c r="H9" s="188">
        <f t="shared" si="0"/>
        <v>255.49999999999997</v>
      </c>
      <c r="I9" s="192"/>
      <c r="J9" s="138" t="s">
        <v>8</v>
      </c>
      <c r="K9" s="139" t="s">
        <v>8</v>
      </c>
      <c r="L9" s="139" t="s">
        <v>8</v>
      </c>
      <c r="M9" s="139" t="s">
        <v>8</v>
      </c>
      <c r="N9" s="139" t="s">
        <v>8</v>
      </c>
      <c r="O9" s="140" t="s">
        <v>8</v>
      </c>
      <c r="P9" s="191"/>
      <c r="R9" s="138" t="s">
        <v>133</v>
      </c>
      <c r="S9" s="139" t="s">
        <v>817</v>
      </c>
      <c r="T9" s="139" t="s">
        <v>817</v>
      </c>
      <c r="U9" s="139" t="s">
        <v>817</v>
      </c>
      <c r="V9" s="139" t="s">
        <v>8</v>
      </c>
      <c r="W9" s="140" t="s">
        <v>1639</v>
      </c>
      <c r="X9" s="189">
        <f t="shared" si="3"/>
        <v>2.0743639921722115</v>
      </c>
    </row>
    <row r="10" spans="1:24">
      <c r="A10" s="142" t="s">
        <v>13</v>
      </c>
      <c r="B10" s="138" t="s">
        <v>103</v>
      </c>
      <c r="C10" s="139" t="s">
        <v>104</v>
      </c>
      <c r="D10" s="139" t="s">
        <v>105</v>
      </c>
      <c r="E10" s="139" t="s">
        <v>106</v>
      </c>
      <c r="F10" s="139" t="s">
        <v>107</v>
      </c>
      <c r="G10" s="140" t="s">
        <v>108</v>
      </c>
      <c r="H10" s="188">
        <f t="shared" si="0"/>
        <v>255.49999999999997</v>
      </c>
      <c r="I10" s="192">
        <f t="shared" si="1"/>
        <v>153.32681017612526</v>
      </c>
      <c r="J10" s="138" t="s">
        <v>8</v>
      </c>
      <c r="K10" s="139" t="s">
        <v>8</v>
      </c>
      <c r="L10" s="139" t="s">
        <v>8</v>
      </c>
      <c r="M10" s="139" t="s">
        <v>8</v>
      </c>
      <c r="N10" s="139" t="s">
        <v>8</v>
      </c>
      <c r="O10" s="140" t="s">
        <v>8</v>
      </c>
      <c r="P10" s="191"/>
      <c r="R10" s="138" t="s">
        <v>128</v>
      </c>
      <c r="S10" s="139" t="s">
        <v>194</v>
      </c>
      <c r="T10" s="139" t="s">
        <v>8</v>
      </c>
      <c r="U10" s="139" t="s">
        <v>194</v>
      </c>
      <c r="V10" s="139" t="s">
        <v>8</v>
      </c>
      <c r="W10" s="140" t="s">
        <v>412</v>
      </c>
      <c r="X10" s="189">
        <f t="shared" si="3"/>
        <v>0.40704500978473585</v>
      </c>
    </row>
    <row r="11" spans="1:24">
      <c r="A11" s="142" t="s">
        <v>14</v>
      </c>
      <c r="B11" s="138" t="s">
        <v>109</v>
      </c>
      <c r="C11" s="139" t="s">
        <v>110</v>
      </c>
      <c r="D11" s="139" t="s">
        <v>8</v>
      </c>
      <c r="E11" s="139" t="s">
        <v>111</v>
      </c>
      <c r="F11" s="139" t="s">
        <v>112</v>
      </c>
      <c r="G11" s="140" t="s">
        <v>113</v>
      </c>
      <c r="H11" s="188">
        <f t="shared" si="0"/>
        <v>255.49999999999997</v>
      </c>
      <c r="I11" s="192">
        <f t="shared" si="1"/>
        <v>537.65166340508813</v>
      </c>
      <c r="J11" s="138" t="s">
        <v>373</v>
      </c>
      <c r="K11" s="139" t="s">
        <v>1390</v>
      </c>
      <c r="L11" s="139" t="s">
        <v>125</v>
      </c>
      <c r="M11" s="139" t="s">
        <v>1303</v>
      </c>
      <c r="N11" s="139" t="s">
        <v>992</v>
      </c>
      <c r="O11" s="140" t="s">
        <v>1391</v>
      </c>
      <c r="P11" s="191">
        <f t="shared" si="2"/>
        <v>59.436399217221144</v>
      </c>
      <c r="R11" s="138" t="s">
        <v>1346</v>
      </c>
      <c r="S11" s="139" t="s">
        <v>1640</v>
      </c>
      <c r="T11" s="139" t="s">
        <v>1641</v>
      </c>
      <c r="U11" s="139" t="s">
        <v>1642</v>
      </c>
      <c r="V11" s="139" t="s">
        <v>128</v>
      </c>
      <c r="W11" s="140" t="s">
        <v>1643</v>
      </c>
      <c r="X11" s="189">
        <f t="shared" si="3"/>
        <v>88.743639921722121</v>
      </c>
    </row>
    <row r="12" spans="1:24">
      <c r="A12" s="142" t="s">
        <v>15</v>
      </c>
      <c r="B12" s="138" t="s">
        <v>114</v>
      </c>
      <c r="C12" s="139" t="s">
        <v>115</v>
      </c>
      <c r="D12" s="139" t="s">
        <v>116</v>
      </c>
      <c r="E12" s="139" t="s">
        <v>117</v>
      </c>
      <c r="F12" s="139" t="s">
        <v>118</v>
      </c>
      <c r="G12" s="140" t="s">
        <v>119</v>
      </c>
      <c r="H12" s="188">
        <f t="shared" si="0"/>
        <v>255.49999999999997</v>
      </c>
      <c r="I12" s="192">
        <f t="shared" si="1"/>
        <v>21.953033268101763</v>
      </c>
      <c r="J12" s="138" t="s">
        <v>8</v>
      </c>
      <c r="K12" s="139" t="s">
        <v>8</v>
      </c>
      <c r="L12" s="139" t="s">
        <v>8</v>
      </c>
      <c r="M12" s="139" t="s">
        <v>8</v>
      </c>
      <c r="N12" s="139" t="s">
        <v>8</v>
      </c>
      <c r="O12" s="140" t="s">
        <v>8</v>
      </c>
      <c r="P12" s="191"/>
      <c r="R12" s="138" t="s">
        <v>8</v>
      </c>
      <c r="S12" s="139" t="s">
        <v>8</v>
      </c>
      <c r="T12" s="139" t="s">
        <v>8</v>
      </c>
      <c r="U12" s="139" t="s">
        <v>8</v>
      </c>
      <c r="V12" s="139" t="s">
        <v>8</v>
      </c>
      <c r="W12" s="140" t="s">
        <v>8</v>
      </c>
      <c r="X12" s="189"/>
    </row>
    <row r="13" spans="1:24">
      <c r="A13" s="142" t="s">
        <v>16</v>
      </c>
      <c r="B13" s="138" t="s">
        <v>120</v>
      </c>
      <c r="C13" s="139" t="s">
        <v>121</v>
      </c>
      <c r="D13" s="139" t="s">
        <v>8</v>
      </c>
      <c r="E13" s="139" t="s">
        <v>122</v>
      </c>
      <c r="F13" s="139" t="s">
        <v>123</v>
      </c>
      <c r="G13" s="140" t="s">
        <v>124</v>
      </c>
      <c r="H13" s="188">
        <f t="shared" si="0"/>
        <v>255.49999999999997</v>
      </c>
      <c r="I13" s="192">
        <f t="shared" si="1"/>
        <v>34.117416829745601</v>
      </c>
      <c r="J13" s="138" t="s">
        <v>8</v>
      </c>
      <c r="K13" s="139" t="s">
        <v>8</v>
      </c>
      <c r="L13" s="139" t="s">
        <v>8</v>
      </c>
      <c r="M13" s="139" t="s">
        <v>8</v>
      </c>
      <c r="N13" s="139" t="s">
        <v>8</v>
      </c>
      <c r="O13" s="140" t="s">
        <v>8</v>
      </c>
      <c r="P13" s="191"/>
      <c r="R13" s="138" t="s">
        <v>203</v>
      </c>
      <c r="S13" s="139" t="s">
        <v>433</v>
      </c>
      <c r="T13" s="139" t="s">
        <v>8</v>
      </c>
      <c r="U13" s="139" t="s">
        <v>1164</v>
      </c>
      <c r="V13" s="139" t="s">
        <v>8</v>
      </c>
      <c r="W13" s="140" t="s">
        <v>1029</v>
      </c>
      <c r="X13" s="189">
        <f t="shared" si="3"/>
        <v>1.1585127201565559</v>
      </c>
    </row>
    <row r="14" spans="1:24">
      <c r="A14" s="142" t="s">
        <v>17</v>
      </c>
      <c r="B14" s="138" t="s">
        <v>125</v>
      </c>
      <c r="C14" s="139" t="s">
        <v>126</v>
      </c>
      <c r="D14" s="139" t="s">
        <v>126</v>
      </c>
      <c r="E14" s="139" t="s">
        <v>126</v>
      </c>
      <c r="F14" s="139" t="s">
        <v>8</v>
      </c>
      <c r="G14" s="140" t="s">
        <v>127</v>
      </c>
      <c r="H14" s="188">
        <f t="shared" si="0"/>
        <v>255.49999999999997</v>
      </c>
      <c r="I14" s="192">
        <f t="shared" si="1"/>
        <v>1.3816046966731901</v>
      </c>
      <c r="J14" s="138" t="s">
        <v>8</v>
      </c>
      <c r="K14" s="139" t="s">
        <v>8</v>
      </c>
      <c r="L14" s="139" t="s">
        <v>8</v>
      </c>
      <c r="M14" s="139" t="s">
        <v>8</v>
      </c>
      <c r="N14" s="139" t="s">
        <v>8</v>
      </c>
      <c r="O14" s="140" t="s">
        <v>8</v>
      </c>
      <c r="P14" s="191"/>
      <c r="R14" s="138" t="s">
        <v>8</v>
      </c>
      <c r="S14" s="139" t="s">
        <v>8</v>
      </c>
      <c r="T14" s="139" t="s">
        <v>8</v>
      </c>
      <c r="U14" s="139" t="s">
        <v>8</v>
      </c>
      <c r="V14" s="139" t="s">
        <v>8</v>
      </c>
      <c r="W14" s="140" t="s">
        <v>8</v>
      </c>
      <c r="X14" s="189"/>
    </row>
    <row r="15" spans="1:24">
      <c r="A15" s="142" t="s">
        <v>18</v>
      </c>
      <c r="B15" s="138" t="s">
        <v>128</v>
      </c>
      <c r="C15" s="139" t="s">
        <v>129</v>
      </c>
      <c r="D15" s="139" t="s">
        <v>8</v>
      </c>
      <c r="E15" s="139" t="s">
        <v>129</v>
      </c>
      <c r="F15" s="139" t="s">
        <v>8</v>
      </c>
      <c r="G15" s="140" t="s">
        <v>130</v>
      </c>
      <c r="H15" s="188">
        <f t="shared" si="0"/>
        <v>255.49999999999997</v>
      </c>
      <c r="I15" s="192">
        <f t="shared" si="1"/>
        <v>1.9960861056751469</v>
      </c>
      <c r="J15" s="138" t="s">
        <v>8</v>
      </c>
      <c r="K15" s="139" t="s">
        <v>8</v>
      </c>
      <c r="L15" s="139" t="s">
        <v>8</v>
      </c>
      <c r="M15" s="139" t="s">
        <v>8</v>
      </c>
      <c r="N15" s="139" t="s">
        <v>8</v>
      </c>
      <c r="O15" s="140" t="s">
        <v>8</v>
      </c>
      <c r="P15" s="191"/>
      <c r="R15" s="138" t="s">
        <v>8</v>
      </c>
      <c r="S15" s="139" t="s">
        <v>8</v>
      </c>
      <c r="T15" s="139" t="s">
        <v>8</v>
      </c>
      <c r="U15" s="139" t="s">
        <v>8</v>
      </c>
      <c r="V15" s="139" t="s">
        <v>8</v>
      </c>
      <c r="W15" s="140" t="s">
        <v>8</v>
      </c>
      <c r="X15" s="189"/>
    </row>
    <row r="16" spans="1:24">
      <c r="A16" s="142" t="s">
        <v>19</v>
      </c>
      <c r="B16" s="138" t="s">
        <v>8</v>
      </c>
      <c r="C16" s="139" t="s">
        <v>8</v>
      </c>
      <c r="D16" s="139" t="s">
        <v>8</v>
      </c>
      <c r="E16" s="139" t="s">
        <v>8</v>
      </c>
      <c r="F16" s="139" t="s">
        <v>8</v>
      </c>
      <c r="G16" s="140" t="s">
        <v>8</v>
      </c>
      <c r="H16" s="188">
        <f t="shared" si="0"/>
        <v>255.49999999999997</v>
      </c>
      <c r="I16" s="192"/>
      <c r="J16" s="138" t="s">
        <v>8</v>
      </c>
      <c r="K16" s="139" t="s">
        <v>8</v>
      </c>
      <c r="L16" s="139" t="s">
        <v>8</v>
      </c>
      <c r="M16" s="139" t="s">
        <v>8</v>
      </c>
      <c r="N16" s="139" t="s">
        <v>8</v>
      </c>
      <c r="O16" s="140" t="s">
        <v>8</v>
      </c>
      <c r="P16" s="191"/>
      <c r="R16" s="138" t="s">
        <v>8</v>
      </c>
      <c r="S16" s="139" t="s">
        <v>8</v>
      </c>
      <c r="T16" s="139" t="s">
        <v>8</v>
      </c>
      <c r="U16" s="139" t="s">
        <v>8</v>
      </c>
      <c r="V16" s="139" t="s">
        <v>8</v>
      </c>
      <c r="W16" s="140" t="s">
        <v>8</v>
      </c>
      <c r="X16" s="189"/>
    </row>
    <row r="17" spans="1:24">
      <c r="A17" s="142" t="s">
        <v>20</v>
      </c>
      <c r="B17" s="138" t="s">
        <v>131</v>
      </c>
      <c r="C17" s="139" t="s">
        <v>132</v>
      </c>
      <c r="D17" s="139" t="s">
        <v>133</v>
      </c>
      <c r="E17" s="139" t="s">
        <v>134</v>
      </c>
      <c r="F17" s="139" t="s">
        <v>8</v>
      </c>
      <c r="G17" s="140" t="s">
        <v>135</v>
      </c>
      <c r="H17" s="188">
        <f t="shared" si="0"/>
        <v>255.49999999999997</v>
      </c>
      <c r="I17" s="192">
        <f t="shared" si="1"/>
        <v>15.690802348336597</v>
      </c>
      <c r="J17" s="138" t="s">
        <v>125</v>
      </c>
      <c r="K17" s="139" t="s">
        <v>326</v>
      </c>
      <c r="L17" s="139" t="s">
        <v>8</v>
      </c>
      <c r="M17" s="139" t="s">
        <v>326</v>
      </c>
      <c r="N17" s="139" t="s">
        <v>8</v>
      </c>
      <c r="O17" s="140" t="s">
        <v>825</v>
      </c>
      <c r="P17" s="191">
        <f>O17/H17</f>
        <v>0.50489236790606662</v>
      </c>
      <c r="R17" s="138" t="s">
        <v>8</v>
      </c>
      <c r="S17" s="139" t="s">
        <v>8</v>
      </c>
      <c r="T17" s="139" t="s">
        <v>8</v>
      </c>
      <c r="U17" s="139" t="s">
        <v>8</v>
      </c>
      <c r="V17" s="139" t="s">
        <v>8</v>
      </c>
      <c r="W17" s="140" t="s">
        <v>8</v>
      </c>
      <c r="X17" s="189"/>
    </row>
    <row r="18" spans="1:24">
      <c r="A18" s="142" t="s">
        <v>21</v>
      </c>
      <c r="B18" s="138" t="s">
        <v>136</v>
      </c>
      <c r="C18" s="139" t="s">
        <v>137</v>
      </c>
      <c r="D18" s="139" t="s">
        <v>138</v>
      </c>
      <c r="E18" s="139" t="s">
        <v>139</v>
      </c>
      <c r="F18" s="139" t="s">
        <v>8</v>
      </c>
      <c r="G18" s="140" t="s">
        <v>140</v>
      </c>
      <c r="H18" s="188">
        <f t="shared" si="0"/>
        <v>255.49999999999997</v>
      </c>
      <c r="I18" s="192">
        <f t="shared" si="1"/>
        <v>6.7710371819960873</v>
      </c>
      <c r="J18" s="138" t="s">
        <v>8</v>
      </c>
      <c r="K18" s="139" t="s">
        <v>8</v>
      </c>
      <c r="L18" s="139" t="s">
        <v>8</v>
      </c>
      <c r="M18" s="139" t="s">
        <v>8</v>
      </c>
      <c r="N18" s="139" t="s">
        <v>8</v>
      </c>
      <c r="O18" s="140" t="s">
        <v>8</v>
      </c>
      <c r="P18" s="191"/>
      <c r="R18" s="138" t="s">
        <v>8</v>
      </c>
      <c r="S18" s="139" t="s">
        <v>8</v>
      </c>
      <c r="T18" s="139" t="s">
        <v>8</v>
      </c>
      <c r="U18" s="139" t="s">
        <v>8</v>
      </c>
      <c r="V18" s="139" t="s">
        <v>8</v>
      </c>
      <c r="W18" s="140" t="s">
        <v>8</v>
      </c>
      <c r="X18" s="189"/>
    </row>
    <row r="19" spans="1:24">
      <c r="A19" s="142" t="s">
        <v>22</v>
      </c>
      <c r="B19" s="138" t="s">
        <v>141</v>
      </c>
      <c r="C19" s="139" t="s">
        <v>142</v>
      </c>
      <c r="D19" s="139" t="s">
        <v>8</v>
      </c>
      <c r="E19" s="139" t="s">
        <v>143</v>
      </c>
      <c r="F19" s="139" t="s">
        <v>144</v>
      </c>
      <c r="G19" s="140" t="s">
        <v>145</v>
      </c>
      <c r="H19" s="188">
        <f t="shared" si="0"/>
        <v>255.49999999999997</v>
      </c>
      <c r="I19" s="192">
        <f t="shared" si="1"/>
        <v>197.30332681017615</v>
      </c>
      <c r="J19" s="138" t="s">
        <v>231</v>
      </c>
      <c r="K19" s="139" t="s">
        <v>1392</v>
      </c>
      <c r="L19" s="139" t="s">
        <v>8</v>
      </c>
      <c r="M19" s="139" t="s">
        <v>1393</v>
      </c>
      <c r="N19" s="139" t="s">
        <v>8</v>
      </c>
      <c r="O19" s="140" t="s">
        <v>1394</v>
      </c>
      <c r="P19" s="191">
        <f t="shared" si="2"/>
        <v>12.962818003913895</v>
      </c>
      <c r="R19" s="138" t="s">
        <v>820</v>
      </c>
      <c r="S19" s="139" t="s">
        <v>1644</v>
      </c>
      <c r="T19" s="139" t="s">
        <v>8</v>
      </c>
      <c r="U19" s="139" t="s">
        <v>1645</v>
      </c>
      <c r="V19" s="139" t="s">
        <v>8</v>
      </c>
      <c r="W19" s="140" t="s">
        <v>1646</v>
      </c>
      <c r="X19" s="189">
        <f t="shared" si="3"/>
        <v>36.81800391389433</v>
      </c>
    </row>
    <row r="20" spans="1:24">
      <c r="A20" s="142" t="s">
        <v>23</v>
      </c>
      <c r="B20" s="138" t="s">
        <v>147</v>
      </c>
      <c r="C20" s="139" t="s">
        <v>148</v>
      </c>
      <c r="D20" s="139" t="s">
        <v>149</v>
      </c>
      <c r="E20" s="139" t="s">
        <v>150</v>
      </c>
      <c r="F20" s="139" t="s">
        <v>125</v>
      </c>
      <c r="G20" s="140" t="s">
        <v>151</v>
      </c>
      <c r="H20" s="188">
        <f t="shared" si="0"/>
        <v>255.49999999999997</v>
      </c>
      <c r="I20" s="192">
        <f t="shared" si="1"/>
        <v>152.7788649706458</v>
      </c>
      <c r="J20" s="138" t="s">
        <v>105</v>
      </c>
      <c r="K20" s="139" t="s">
        <v>1395</v>
      </c>
      <c r="L20" s="139" t="s">
        <v>281</v>
      </c>
      <c r="M20" s="139" t="s">
        <v>281</v>
      </c>
      <c r="N20" s="139" t="s">
        <v>8</v>
      </c>
      <c r="O20" s="140" t="s">
        <v>1396</v>
      </c>
      <c r="P20" s="191">
        <f t="shared" si="2"/>
        <v>4.6653620352250496</v>
      </c>
      <c r="R20" s="138" t="s">
        <v>309</v>
      </c>
      <c r="S20" s="139" t="s">
        <v>1647</v>
      </c>
      <c r="T20" s="139" t="s">
        <v>1648</v>
      </c>
      <c r="U20" s="139" t="s">
        <v>1649</v>
      </c>
      <c r="V20" s="139" t="s">
        <v>8</v>
      </c>
      <c r="W20" s="140" t="s">
        <v>1650</v>
      </c>
      <c r="X20" s="189">
        <f t="shared" si="3"/>
        <v>79.765166340508813</v>
      </c>
    </row>
    <row r="21" spans="1:24">
      <c r="A21" s="142" t="s">
        <v>24</v>
      </c>
      <c r="B21" s="138" t="s">
        <v>152</v>
      </c>
      <c r="C21" s="139" t="s">
        <v>153</v>
      </c>
      <c r="D21" s="139" t="s">
        <v>8</v>
      </c>
      <c r="E21" s="139" t="s">
        <v>154</v>
      </c>
      <c r="F21" s="139" t="s">
        <v>125</v>
      </c>
      <c r="G21" s="140" t="s">
        <v>155</v>
      </c>
      <c r="H21" s="188">
        <f t="shared" si="0"/>
        <v>255.49999999999997</v>
      </c>
      <c r="I21" s="192">
        <f t="shared" si="1"/>
        <v>6.6105675146771041</v>
      </c>
      <c r="J21" s="138" t="s">
        <v>8</v>
      </c>
      <c r="K21" s="139" t="s">
        <v>8</v>
      </c>
      <c r="L21" s="139" t="s">
        <v>8</v>
      </c>
      <c r="M21" s="139" t="s">
        <v>8</v>
      </c>
      <c r="N21" s="139" t="s">
        <v>8</v>
      </c>
      <c r="O21" s="140" t="s">
        <v>8</v>
      </c>
      <c r="P21" s="191"/>
      <c r="R21" s="138" t="s">
        <v>8</v>
      </c>
      <c r="S21" s="139" t="s">
        <v>8</v>
      </c>
      <c r="T21" s="139" t="s">
        <v>8</v>
      </c>
      <c r="U21" s="139" t="s">
        <v>8</v>
      </c>
      <c r="V21" s="139" t="s">
        <v>8</v>
      </c>
      <c r="W21" s="140" t="s">
        <v>8</v>
      </c>
      <c r="X21" s="189"/>
    </row>
    <row r="22" spans="1:24" ht="24">
      <c r="A22" s="142" t="s">
        <v>25</v>
      </c>
      <c r="B22" s="138" t="s">
        <v>156</v>
      </c>
      <c r="C22" s="139" t="s">
        <v>157</v>
      </c>
      <c r="D22" s="139" t="s">
        <v>158</v>
      </c>
      <c r="E22" s="139" t="s">
        <v>159</v>
      </c>
      <c r="F22" s="139" t="s">
        <v>8</v>
      </c>
      <c r="G22" s="140" t="s">
        <v>160</v>
      </c>
      <c r="H22" s="188">
        <f t="shared" si="0"/>
        <v>255.49999999999997</v>
      </c>
      <c r="I22" s="192">
        <f t="shared" si="1"/>
        <v>3.056751467710372</v>
      </c>
      <c r="J22" s="138" t="s">
        <v>8</v>
      </c>
      <c r="K22" s="139" t="s">
        <v>8</v>
      </c>
      <c r="L22" s="139" t="s">
        <v>8</v>
      </c>
      <c r="M22" s="139" t="s">
        <v>8</v>
      </c>
      <c r="N22" s="139" t="s">
        <v>8</v>
      </c>
      <c r="O22" s="140" t="s">
        <v>8</v>
      </c>
      <c r="P22" s="191"/>
      <c r="R22" s="138" t="s">
        <v>8</v>
      </c>
      <c r="S22" s="139" t="s">
        <v>8</v>
      </c>
      <c r="T22" s="139" t="s">
        <v>8</v>
      </c>
      <c r="U22" s="139" t="s">
        <v>8</v>
      </c>
      <c r="V22" s="139" t="s">
        <v>8</v>
      </c>
      <c r="W22" s="140" t="s">
        <v>8</v>
      </c>
      <c r="X22" s="189"/>
    </row>
    <row r="23" spans="1:24" ht="24">
      <c r="A23" s="142" t="s">
        <v>26</v>
      </c>
      <c r="B23" s="138" t="s">
        <v>161</v>
      </c>
      <c r="C23" s="139" t="s">
        <v>162</v>
      </c>
      <c r="D23" s="139" t="s">
        <v>8</v>
      </c>
      <c r="E23" s="139" t="s">
        <v>163</v>
      </c>
      <c r="F23" s="139" t="s">
        <v>164</v>
      </c>
      <c r="G23" s="140" t="s">
        <v>165</v>
      </c>
      <c r="H23" s="188">
        <f t="shared" si="0"/>
        <v>255.49999999999997</v>
      </c>
      <c r="I23" s="192">
        <f t="shared" si="1"/>
        <v>84.814090019569477</v>
      </c>
      <c r="J23" s="138" t="s">
        <v>207</v>
      </c>
      <c r="K23" s="139" t="s">
        <v>1346</v>
      </c>
      <c r="L23" s="139" t="s">
        <v>8</v>
      </c>
      <c r="M23" s="139" t="s">
        <v>1316</v>
      </c>
      <c r="N23" s="139" t="s">
        <v>8</v>
      </c>
      <c r="O23" s="140" t="s">
        <v>1397</v>
      </c>
      <c r="P23" s="191">
        <f t="shared" si="2"/>
        <v>6.7358121330724074</v>
      </c>
      <c r="R23" s="138" t="s">
        <v>8</v>
      </c>
      <c r="S23" s="139" t="s">
        <v>8</v>
      </c>
      <c r="T23" s="139" t="s">
        <v>8</v>
      </c>
      <c r="U23" s="139" t="s">
        <v>8</v>
      </c>
      <c r="V23" s="139" t="s">
        <v>8</v>
      </c>
      <c r="W23" s="140" t="s">
        <v>8</v>
      </c>
      <c r="X23" s="189"/>
    </row>
    <row r="24" spans="1:24">
      <c r="A24" s="142" t="s">
        <v>27</v>
      </c>
      <c r="B24" s="138" t="s">
        <v>96</v>
      </c>
      <c r="C24" s="139" t="s">
        <v>166</v>
      </c>
      <c r="D24" s="139" t="s">
        <v>167</v>
      </c>
      <c r="E24" s="139" t="s">
        <v>168</v>
      </c>
      <c r="F24" s="139" t="s">
        <v>8</v>
      </c>
      <c r="G24" s="140" t="s">
        <v>169</v>
      </c>
      <c r="H24" s="188">
        <f t="shared" si="0"/>
        <v>255.49999999999997</v>
      </c>
      <c r="I24" s="192">
        <f t="shared" si="1"/>
        <v>46.070450097847363</v>
      </c>
      <c r="J24" s="138" t="s">
        <v>8</v>
      </c>
      <c r="K24" s="139" t="s">
        <v>8</v>
      </c>
      <c r="L24" s="139" t="s">
        <v>8</v>
      </c>
      <c r="M24" s="139" t="s">
        <v>8</v>
      </c>
      <c r="N24" s="139" t="s">
        <v>8</v>
      </c>
      <c r="O24" s="140" t="s">
        <v>8</v>
      </c>
      <c r="P24" s="191"/>
      <c r="R24" s="138" t="s">
        <v>8</v>
      </c>
      <c r="S24" s="139" t="s">
        <v>8</v>
      </c>
      <c r="T24" s="139" t="s">
        <v>8</v>
      </c>
      <c r="U24" s="139" t="s">
        <v>8</v>
      </c>
      <c r="V24" s="139" t="s">
        <v>8</v>
      </c>
      <c r="W24" s="140" t="s">
        <v>8</v>
      </c>
      <c r="X24" s="189"/>
    </row>
    <row r="25" spans="1:24">
      <c r="A25" s="142" t="s">
        <v>28</v>
      </c>
      <c r="B25" s="138" t="s">
        <v>170</v>
      </c>
      <c r="C25" s="139" t="s">
        <v>171</v>
      </c>
      <c r="D25" s="139" t="s">
        <v>8</v>
      </c>
      <c r="E25" s="139" t="s">
        <v>172</v>
      </c>
      <c r="F25" s="139" t="s">
        <v>173</v>
      </c>
      <c r="G25" s="140" t="s">
        <v>174</v>
      </c>
      <c r="H25" s="188">
        <f t="shared" si="0"/>
        <v>255.49999999999997</v>
      </c>
      <c r="I25" s="192">
        <f t="shared" si="1"/>
        <v>50.829745596868889</v>
      </c>
      <c r="J25" s="138" t="s">
        <v>8</v>
      </c>
      <c r="K25" s="139" t="s">
        <v>8</v>
      </c>
      <c r="L25" s="139" t="s">
        <v>8</v>
      </c>
      <c r="M25" s="139" t="s">
        <v>8</v>
      </c>
      <c r="N25" s="139" t="s">
        <v>8</v>
      </c>
      <c r="O25" s="140" t="s">
        <v>8</v>
      </c>
      <c r="P25" s="191"/>
      <c r="R25" s="138" t="s">
        <v>8</v>
      </c>
      <c r="S25" s="139" t="s">
        <v>8</v>
      </c>
      <c r="T25" s="139" t="s">
        <v>8</v>
      </c>
      <c r="U25" s="139" t="s">
        <v>8</v>
      </c>
      <c r="V25" s="139" t="s">
        <v>8</v>
      </c>
      <c r="W25" s="140" t="s">
        <v>8</v>
      </c>
      <c r="X25" s="189"/>
    </row>
    <row r="26" spans="1:24">
      <c r="A26" s="142" t="s">
        <v>29</v>
      </c>
      <c r="B26" s="138" t="s">
        <v>105</v>
      </c>
      <c r="C26" s="139" t="s">
        <v>175</v>
      </c>
      <c r="D26" s="139" t="s">
        <v>176</v>
      </c>
      <c r="E26" s="139" t="s">
        <v>177</v>
      </c>
      <c r="F26" s="139" t="s">
        <v>8</v>
      </c>
      <c r="G26" s="140" t="s">
        <v>178</v>
      </c>
      <c r="H26" s="188">
        <f t="shared" si="0"/>
        <v>255.49999999999997</v>
      </c>
      <c r="I26" s="192">
        <f t="shared" si="1"/>
        <v>10.465753424657535</v>
      </c>
      <c r="J26" s="138" t="s">
        <v>8</v>
      </c>
      <c r="K26" s="139" t="s">
        <v>8</v>
      </c>
      <c r="L26" s="139" t="s">
        <v>8</v>
      </c>
      <c r="M26" s="139" t="s">
        <v>8</v>
      </c>
      <c r="N26" s="139" t="s">
        <v>8</v>
      </c>
      <c r="O26" s="140" t="s">
        <v>8</v>
      </c>
      <c r="P26" s="191"/>
      <c r="R26" s="138" t="s">
        <v>8</v>
      </c>
      <c r="S26" s="139" t="s">
        <v>8</v>
      </c>
      <c r="T26" s="139" t="s">
        <v>8</v>
      </c>
      <c r="U26" s="139" t="s">
        <v>8</v>
      </c>
      <c r="V26" s="139" t="s">
        <v>8</v>
      </c>
      <c r="W26" s="140" t="s">
        <v>8</v>
      </c>
      <c r="X26" s="189"/>
    </row>
    <row r="27" spans="1:24">
      <c r="A27" s="142" t="s">
        <v>30</v>
      </c>
      <c r="B27" s="138" t="s">
        <v>180</v>
      </c>
      <c r="C27" s="139" t="s">
        <v>181</v>
      </c>
      <c r="D27" s="139" t="s">
        <v>182</v>
      </c>
      <c r="E27" s="139" t="s">
        <v>183</v>
      </c>
      <c r="F27" s="139" t="s">
        <v>146</v>
      </c>
      <c r="G27" s="140" t="s">
        <v>184</v>
      </c>
      <c r="H27" s="188">
        <f t="shared" si="0"/>
        <v>255.49999999999997</v>
      </c>
      <c r="I27" s="192">
        <f t="shared" si="1"/>
        <v>444.52054794520552</v>
      </c>
      <c r="J27" s="138" t="s">
        <v>1144</v>
      </c>
      <c r="K27" s="139" t="s">
        <v>1398</v>
      </c>
      <c r="L27" s="139" t="s">
        <v>203</v>
      </c>
      <c r="M27" s="139" t="s">
        <v>1399</v>
      </c>
      <c r="N27" s="139" t="s">
        <v>370</v>
      </c>
      <c r="O27" s="140" t="s">
        <v>1400</v>
      </c>
      <c r="P27" s="191">
        <f t="shared" si="2"/>
        <v>68.798434442270064</v>
      </c>
      <c r="R27" s="138" t="s">
        <v>1082</v>
      </c>
      <c r="S27" s="139" t="s">
        <v>1651</v>
      </c>
      <c r="T27" s="139" t="s">
        <v>439</v>
      </c>
      <c r="U27" s="139" t="s">
        <v>1652</v>
      </c>
      <c r="V27" s="139" t="s">
        <v>128</v>
      </c>
      <c r="W27" s="140" t="s">
        <v>1653</v>
      </c>
      <c r="X27" s="189">
        <f t="shared" si="3"/>
        <v>103.76516634050881</v>
      </c>
    </row>
    <row r="28" spans="1:24">
      <c r="A28" s="142" t="s">
        <v>31</v>
      </c>
      <c r="B28" s="138" t="s">
        <v>185</v>
      </c>
      <c r="C28" s="139" t="s">
        <v>186</v>
      </c>
      <c r="D28" s="139" t="s">
        <v>187</v>
      </c>
      <c r="E28" s="139" t="s">
        <v>188</v>
      </c>
      <c r="F28" s="139" t="s">
        <v>8</v>
      </c>
      <c r="G28" s="140" t="s">
        <v>189</v>
      </c>
      <c r="H28" s="188">
        <f t="shared" si="0"/>
        <v>255.49999999999997</v>
      </c>
      <c r="I28" s="192">
        <f t="shared" si="1"/>
        <v>55.518590998043059</v>
      </c>
      <c r="J28" s="138" t="s">
        <v>231</v>
      </c>
      <c r="K28" s="139" t="s">
        <v>1401</v>
      </c>
      <c r="L28" s="139" t="s">
        <v>1401</v>
      </c>
      <c r="M28" s="139" t="s">
        <v>376</v>
      </c>
      <c r="N28" s="139" t="s">
        <v>8</v>
      </c>
      <c r="O28" s="140" t="s">
        <v>1402</v>
      </c>
      <c r="P28" s="191">
        <f t="shared" si="2"/>
        <v>13.886497064579258</v>
      </c>
      <c r="R28" s="138" t="s">
        <v>245</v>
      </c>
      <c r="S28" s="139" t="s">
        <v>471</v>
      </c>
      <c r="T28" s="139" t="s">
        <v>471</v>
      </c>
      <c r="U28" s="139" t="s">
        <v>1654</v>
      </c>
      <c r="V28" s="139" t="s">
        <v>8</v>
      </c>
      <c r="W28" s="140" t="s">
        <v>1655</v>
      </c>
      <c r="X28" s="189">
        <f t="shared" si="3"/>
        <v>12.387475538160471</v>
      </c>
    </row>
    <row r="29" spans="1:24">
      <c r="A29" s="142" t="s">
        <v>32</v>
      </c>
      <c r="B29" s="138" t="s">
        <v>191</v>
      </c>
      <c r="C29" s="139" t="s">
        <v>192</v>
      </c>
      <c r="D29" s="139" t="s">
        <v>133</v>
      </c>
      <c r="E29" s="139" t="s">
        <v>193</v>
      </c>
      <c r="F29" s="139" t="s">
        <v>194</v>
      </c>
      <c r="G29" s="140" t="s">
        <v>195</v>
      </c>
      <c r="H29" s="188">
        <f t="shared" si="0"/>
        <v>255.49999999999997</v>
      </c>
      <c r="I29" s="192">
        <f t="shared" si="1"/>
        <v>88.708414872798443</v>
      </c>
      <c r="J29" s="138" t="s">
        <v>164</v>
      </c>
      <c r="K29" s="139" t="s">
        <v>1169</v>
      </c>
      <c r="L29" s="139" t="s">
        <v>8</v>
      </c>
      <c r="M29" s="139" t="s">
        <v>1403</v>
      </c>
      <c r="N29" s="139" t="s">
        <v>285</v>
      </c>
      <c r="O29" s="140" t="s">
        <v>1404</v>
      </c>
      <c r="P29" s="191">
        <f t="shared" si="2"/>
        <v>20.301369863013701</v>
      </c>
      <c r="R29" s="138" t="s">
        <v>372</v>
      </c>
      <c r="S29" s="139" t="s">
        <v>475</v>
      </c>
      <c r="T29" s="139" t="s">
        <v>8</v>
      </c>
      <c r="U29" s="139" t="s">
        <v>838</v>
      </c>
      <c r="V29" s="139" t="s">
        <v>8</v>
      </c>
      <c r="W29" s="140" t="s">
        <v>1656</v>
      </c>
      <c r="X29" s="189">
        <f t="shared" si="3"/>
        <v>19.260273972602743</v>
      </c>
    </row>
    <row r="30" spans="1:24">
      <c r="A30" s="142" t="s">
        <v>33</v>
      </c>
      <c r="B30" s="138" t="s">
        <v>196</v>
      </c>
      <c r="C30" s="139" t="s">
        <v>197</v>
      </c>
      <c r="D30" s="139" t="s">
        <v>198</v>
      </c>
      <c r="E30" s="139" t="s">
        <v>199</v>
      </c>
      <c r="F30" s="139" t="s">
        <v>8</v>
      </c>
      <c r="G30" s="140" t="s">
        <v>200</v>
      </c>
      <c r="H30" s="188">
        <f t="shared" si="0"/>
        <v>255.49999999999997</v>
      </c>
      <c r="I30" s="192">
        <f t="shared" si="1"/>
        <v>11.228962818003914</v>
      </c>
      <c r="J30" s="138" t="s">
        <v>8</v>
      </c>
      <c r="K30" s="139" t="s">
        <v>8</v>
      </c>
      <c r="L30" s="139" t="s">
        <v>8</v>
      </c>
      <c r="M30" s="139" t="s">
        <v>8</v>
      </c>
      <c r="N30" s="139" t="s">
        <v>8</v>
      </c>
      <c r="O30" s="140" t="s">
        <v>8</v>
      </c>
      <c r="P30" s="191"/>
      <c r="R30" s="138" t="s">
        <v>361</v>
      </c>
      <c r="S30" s="139" t="s">
        <v>1039</v>
      </c>
      <c r="T30" s="139" t="s">
        <v>1039</v>
      </c>
      <c r="U30" s="139" t="s">
        <v>1039</v>
      </c>
      <c r="V30" s="139" t="s">
        <v>8</v>
      </c>
      <c r="W30" s="140" t="s">
        <v>1657</v>
      </c>
      <c r="X30" s="189">
        <f t="shared" si="3"/>
        <v>1.4598825831702547</v>
      </c>
    </row>
    <row r="31" spans="1:24">
      <c r="A31" s="142" t="s">
        <v>34</v>
      </c>
      <c r="B31" s="138" t="s">
        <v>201</v>
      </c>
      <c r="C31" s="139" t="s">
        <v>202</v>
      </c>
      <c r="D31" s="139" t="s">
        <v>203</v>
      </c>
      <c r="E31" s="139" t="s">
        <v>204</v>
      </c>
      <c r="F31" s="139" t="s">
        <v>205</v>
      </c>
      <c r="G31" s="140" t="s">
        <v>206</v>
      </c>
      <c r="H31" s="188">
        <f t="shared" si="0"/>
        <v>255.49999999999997</v>
      </c>
      <c r="I31" s="192">
        <f t="shared" si="1"/>
        <v>31.99608610567515</v>
      </c>
      <c r="J31" s="138" t="s">
        <v>8</v>
      </c>
      <c r="K31" s="139" t="s">
        <v>8</v>
      </c>
      <c r="L31" s="139" t="s">
        <v>8</v>
      </c>
      <c r="M31" s="139" t="s">
        <v>8</v>
      </c>
      <c r="N31" s="139" t="s">
        <v>8</v>
      </c>
      <c r="O31" s="140" t="s">
        <v>8</v>
      </c>
      <c r="P31" s="191"/>
      <c r="R31" s="138" t="s">
        <v>203</v>
      </c>
      <c r="S31" s="139" t="s">
        <v>676</v>
      </c>
      <c r="T31" s="139" t="s">
        <v>8</v>
      </c>
      <c r="U31" s="139" t="s">
        <v>190</v>
      </c>
      <c r="V31" s="139" t="s">
        <v>8</v>
      </c>
      <c r="W31" s="140" t="s">
        <v>1658</v>
      </c>
      <c r="X31" s="189">
        <f t="shared" si="3"/>
        <v>3.228962818003914</v>
      </c>
    </row>
    <row r="32" spans="1:24">
      <c r="A32" s="142" t="s">
        <v>35</v>
      </c>
      <c r="B32" s="138" t="s">
        <v>207</v>
      </c>
      <c r="C32" s="139" t="s">
        <v>208</v>
      </c>
      <c r="D32" s="139" t="s">
        <v>209</v>
      </c>
      <c r="E32" s="139" t="s">
        <v>210</v>
      </c>
      <c r="F32" s="139" t="s">
        <v>8</v>
      </c>
      <c r="G32" s="140" t="s">
        <v>211</v>
      </c>
      <c r="H32" s="188">
        <f t="shared" si="0"/>
        <v>255.49999999999997</v>
      </c>
      <c r="I32" s="192">
        <f t="shared" si="1"/>
        <v>4.4735812133072415</v>
      </c>
      <c r="J32" s="138" t="s">
        <v>8</v>
      </c>
      <c r="K32" s="139" t="s">
        <v>8</v>
      </c>
      <c r="L32" s="139" t="s">
        <v>8</v>
      </c>
      <c r="M32" s="139" t="s">
        <v>8</v>
      </c>
      <c r="N32" s="139" t="s">
        <v>8</v>
      </c>
      <c r="O32" s="140" t="s">
        <v>8</v>
      </c>
      <c r="P32" s="191"/>
      <c r="R32" s="138" t="s">
        <v>8</v>
      </c>
      <c r="S32" s="139" t="s">
        <v>8</v>
      </c>
      <c r="T32" s="139" t="s">
        <v>8</v>
      </c>
      <c r="U32" s="139" t="s">
        <v>8</v>
      </c>
      <c r="V32" s="139" t="s">
        <v>8</v>
      </c>
      <c r="W32" s="140" t="s">
        <v>8</v>
      </c>
      <c r="X32" s="189"/>
    </row>
    <row r="33" spans="1:24">
      <c r="A33" s="142" t="s">
        <v>36</v>
      </c>
      <c r="B33" s="138" t="s">
        <v>212</v>
      </c>
      <c r="C33" s="139" t="s">
        <v>213</v>
      </c>
      <c r="D33" s="139" t="s">
        <v>8</v>
      </c>
      <c r="E33" s="139" t="s">
        <v>214</v>
      </c>
      <c r="F33" s="139" t="s">
        <v>215</v>
      </c>
      <c r="G33" s="140" t="s">
        <v>216</v>
      </c>
      <c r="H33" s="188">
        <f t="shared" si="0"/>
        <v>255.49999999999997</v>
      </c>
      <c r="I33" s="192">
        <f t="shared" si="1"/>
        <v>123.56164383561645</v>
      </c>
      <c r="J33" s="138" t="s">
        <v>380</v>
      </c>
      <c r="K33" s="139" t="s">
        <v>1405</v>
      </c>
      <c r="L33" s="139" t="s">
        <v>8</v>
      </c>
      <c r="M33" s="139" t="s">
        <v>1406</v>
      </c>
      <c r="N33" s="139" t="s">
        <v>125</v>
      </c>
      <c r="O33" s="140" t="s">
        <v>1407</v>
      </c>
      <c r="P33" s="191">
        <f t="shared" si="2"/>
        <v>10.747553816046969</v>
      </c>
      <c r="R33" s="138" t="s">
        <v>217</v>
      </c>
      <c r="S33" s="139" t="s">
        <v>548</v>
      </c>
      <c r="T33" s="139" t="s">
        <v>8</v>
      </c>
      <c r="U33" s="139" t="s">
        <v>406</v>
      </c>
      <c r="V33" s="139" t="s">
        <v>8</v>
      </c>
      <c r="W33" s="140" t="s">
        <v>1659</v>
      </c>
      <c r="X33" s="189">
        <f t="shared" si="3"/>
        <v>14.81017612524462</v>
      </c>
    </row>
    <row r="34" spans="1:24">
      <c r="A34" s="142" t="s">
        <v>37</v>
      </c>
      <c r="B34" s="138" t="s">
        <v>218</v>
      </c>
      <c r="C34" s="139" t="s">
        <v>219</v>
      </c>
      <c r="D34" s="139" t="s">
        <v>219</v>
      </c>
      <c r="E34" s="139" t="s">
        <v>220</v>
      </c>
      <c r="F34" s="139" t="s">
        <v>221</v>
      </c>
      <c r="G34" s="140" t="s">
        <v>222</v>
      </c>
      <c r="H34" s="188">
        <f t="shared" si="0"/>
        <v>255.49999999999997</v>
      </c>
      <c r="I34" s="192">
        <f t="shared" si="1"/>
        <v>3.1350293542074366</v>
      </c>
      <c r="J34" s="138" t="s">
        <v>8</v>
      </c>
      <c r="K34" s="139" t="s">
        <v>8</v>
      </c>
      <c r="L34" s="139" t="s">
        <v>8</v>
      </c>
      <c r="M34" s="139" t="s">
        <v>8</v>
      </c>
      <c r="N34" s="139" t="s">
        <v>8</v>
      </c>
      <c r="O34" s="140" t="s">
        <v>8</v>
      </c>
      <c r="P34" s="191"/>
      <c r="R34" s="138" t="s">
        <v>8</v>
      </c>
      <c r="S34" s="139" t="s">
        <v>8</v>
      </c>
      <c r="T34" s="139" t="s">
        <v>8</v>
      </c>
      <c r="U34" s="139" t="s">
        <v>8</v>
      </c>
      <c r="V34" s="139" t="s">
        <v>8</v>
      </c>
      <c r="W34" s="140" t="s">
        <v>8</v>
      </c>
      <c r="X34" s="189"/>
    </row>
    <row r="35" spans="1:24">
      <c r="A35" s="143" t="s">
        <v>38</v>
      </c>
      <c r="B35" s="138" t="s">
        <v>223</v>
      </c>
      <c r="C35" s="139" t="s">
        <v>224</v>
      </c>
      <c r="D35" s="139" t="s">
        <v>8</v>
      </c>
      <c r="E35" s="139" t="s">
        <v>225</v>
      </c>
      <c r="F35" s="139" t="s">
        <v>152</v>
      </c>
      <c r="G35" s="140" t="s">
        <v>226</v>
      </c>
      <c r="H35" s="188">
        <f t="shared" si="0"/>
        <v>255.49999999999997</v>
      </c>
      <c r="I35" s="192">
        <f t="shared" si="1"/>
        <v>42.833659491193742</v>
      </c>
      <c r="J35" s="138" t="s">
        <v>338</v>
      </c>
      <c r="K35" s="139" t="s">
        <v>1408</v>
      </c>
      <c r="L35" s="139" t="s">
        <v>8</v>
      </c>
      <c r="M35" s="139" t="s">
        <v>1409</v>
      </c>
      <c r="N35" s="139" t="s">
        <v>8</v>
      </c>
      <c r="O35" s="140" t="s">
        <v>1410</v>
      </c>
      <c r="P35" s="191">
        <f t="shared" si="2"/>
        <v>11.373776908023485</v>
      </c>
      <c r="R35" s="138" t="s">
        <v>123</v>
      </c>
      <c r="S35" s="139" t="s">
        <v>1660</v>
      </c>
      <c r="T35" s="139" t="s">
        <v>8</v>
      </c>
      <c r="U35" s="139" t="s">
        <v>1661</v>
      </c>
      <c r="V35" s="139" t="s">
        <v>8</v>
      </c>
      <c r="W35" s="140" t="s">
        <v>1662</v>
      </c>
      <c r="X35" s="189">
        <f t="shared" si="3"/>
        <v>6.6497064579256371</v>
      </c>
    </row>
    <row r="36" spans="1:24" ht="24">
      <c r="A36" s="142" t="s">
        <v>39</v>
      </c>
      <c r="B36" s="138" t="s">
        <v>8</v>
      </c>
      <c r="C36" s="139" t="s">
        <v>8</v>
      </c>
      <c r="D36" s="139" t="s">
        <v>8</v>
      </c>
      <c r="E36" s="139" t="s">
        <v>8</v>
      </c>
      <c r="F36" s="139" t="s">
        <v>8</v>
      </c>
      <c r="G36" s="140" t="s">
        <v>8</v>
      </c>
      <c r="H36" s="188">
        <f t="shared" si="0"/>
        <v>255.49999999999997</v>
      </c>
      <c r="I36" s="192"/>
      <c r="J36" s="138" t="s">
        <v>133</v>
      </c>
      <c r="K36" s="139" t="s">
        <v>445</v>
      </c>
      <c r="L36" s="139" t="s">
        <v>125</v>
      </c>
      <c r="M36" s="139" t="s">
        <v>164</v>
      </c>
      <c r="N36" s="139" t="s">
        <v>125</v>
      </c>
      <c r="O36" s="140" t="s">
        <v>139</v>
      </c>
      <c r="P36" s="191">
        <f t="shared" si="2"/>
        <v>2.2387475538160473</v>
      </c>
      <c r="R36" s="138" t="s">
        <v>8</v>
      </c>
      <c r="S36" s="139" t="s">
        <v>8</v>
      </c>
      <c r="T36" s="139" t="s">
        <v>8</v>
      </c>
      <c r="U36" s="139" t="s">
        <v>8</v>
      </c>
      <c r="V36" s="139" t="s">
        <v>8</v>
      </c>
      <c r="W36" s="140" t="s">
        <v>8</v>
      </c>
      <c r="X36" s="189"/>
    </row>
    <row r="37" spans="1:24" ht="24">
      <c r="A37" s="142" t="s">
        <v>40</v>
      </c>
      <c r="B37" s="138" t="s">
        <v>208</v>
      </c>
      <c r="C37" s="139" t="s">
        <v>227</v>
      </c>
      <c r="D37" s="139" t="s">
        <v>152</v>
      </c>
      <c r="E37" s="139" t="s">
        <v>228</v>
      </c>
      <c r="F37" s="139" t="s">
        <v>229</v>
      </c>
      <c r="G37" s="140" t="s">
        <v>230</v>
      </c>
      <c r="H37" s="188">
        <f t="shared" si="0"/>
        <v>255.49999999999997</v>
      </c>
      <c r="I37" s="192">
        <f t="shared" si="1"/>
        <v>128.62230919765167</v>
      </c>
      <c r="J37" s="138" t="s">
        <v>114</v>
      </c>
      <c r="K37" s="139" t="s">
        <v>1411</v>
      </c>
      <c r="L37" s="139" t="s">
        <v>8</v>
      </c>
      <c r="M37" s="139" t="s">
        <v>1412</v>
      </c>
      <c r="N37" s="139" t="s">
        <v>125</v>
      </c>
      <c r="O37" s="140" t="s">
        <v>1413</v>
      </c>
      <c r="P37" s="191">
        <f t="shared" si="2"/>
        <v>15.279843444227007</v>
      </c>
      <c r="R37" s="138" t="s">
        <v>445</v>
      </c>
      <c r="S37" s="139" t="s">
        <v>1663</v>
      </c>
      <c r="T37" s="139" t="s">
        <v>8</v>
      </c>
      <c r="U37" s="139" t="s">
        <v>1664</v>
      </c>
      <c r="V37" s="139" t="s">
        <v>125</v>
      </c>
      <c r="W37" s="140" t="s">
        <v>1665</v>
      </c>
      <c r="X37" s="189">
        <f t="shared" si="3"/>
        <v>30.829745596868889</v>
      </c>
    </row>
    <row r="38" spans="1:24" ht="24">
      <c r="A38" s="142" t="s">
        <v>41</v>
      </c>
      <c r="B38" s="138" t="s">
        <v>231</v>
      </c>
      <c r="C38" s="139" t="s">
        <v>232</v>
      </c>
      <c r="D38" s="139" t="s">
        <v>233</v>
      </c>
      <c r="E38" s="139" t="s">
        <v>234</v>
      </c>
      <c r="F38" s="139" t="s">
        <v>8</v>
      </c>
      <c r="G38" s="140" t="s">
        <v>235</v>
      </c>
      <c r="H38" s="188">
        <f t="shared" si="0"/>
        <v>255.49999999999997</v>
      </c>
      <c r="I38" s="192">
        <f t="shared" si="1"/>
        <v>13.553816046966734</v>
      </c>
      <c r="J38" s="138" t="s">
        <v>8</v>
      </c>
      <c r="K38" s="139" t="s">
        <v>8</v>
      </c>
      <c r="L38" s="139" t="s">
        <v>8</v>
      </c>
      <c r="M38" s="139" t="s">
        <v>8</v>
      </c>
      <c r="N38" s="139" t="s">
        <v>8</v>
      </c>
      <c r="O38" s="140" t="s">
        <v>8</v>
      </c>
      <c r="P38" s="191"/>
      <c r="R38" s="138" t="s">
        <v>123</v>
      </c>
      <c r="S38" s="139" t="s">
        <v>1470</v>
      </c>
      <c r="T38" s="139" t="s">
        <v>1470</v>
      </c>
      <c r="U38" s="139" t="s">
        <v>459</v>
      </c>
      <c r="V38" s="139" t="s">
        <v>8</v>
      </c>
      <c r="W38" s="140" t="s">
        <v>1524</v>
      </c>
      <c r="X38" s="189">
        <f t="shared" si="3"/>
        <v>5.549902152641879</v>
      </c>
    </row>
    <row r="39" spans="1:24" ht="24">
      <c r="A39" s="142" t="s">
        <v>42</v>
      </c>
      <c r="B39" s="138" t="s">
        <v>221</v>
      </c>
      <c r="C39" s="139" t="s">
        <v>236</v>
      </c>
      <c r="D39" s="139" t="s">
        <v>8</v>
      </c>
      <c r="E39" s="139" t="s">
        <v>237</v>
      </c>
      <c r="F39" s="139" t="s">
        <v>8</v>
      </c>
      <c r="G39" s="140" t="s">
        <v>238</v>
      </c>
      <c r="H39" s="188">
        <f t="shared" si="0"/>
        <v>255.49999999999997</v>
      </c>
      <c r="I39" s="192">
        <f t="shared" si="1"/>
        <v>23.702544031311156</v>
      </c>
      <c r="J39" s="138" t="s">
        <v>8</v>
      </c>
      <c r="K39" s="139" t="s">
        <v>8</v>
      </c>
      <c r="L39" s="139" t="s">
        <v>8</v>
      </c>
      <c r="M39" s="139" t="s">
        <v>8</v>
      </c>
      <c r="N39" s="139" t="s">
        <v>8</v>
      </c>
      <c r="O39" s="140" t="s">
        <v>8</v>
      </c>
      <c r="P39" s="191"/>
      <c r="R39" s="138" t="s">
        <v>156</v>
      </c>
      <c r="S39" s="139" t="s">
        <v>382</v>
      </c>
      <c r="T39" s="139" t="s">
        <v>8</v>
      </c>
      <c r="U39" s="139" t="s">
        <v>1536</v>
      </c>
      <c r="V39" s="139" t="s">
        <v>229</v>
      </c>
      <c r="W39" s="140" t="s">
        <v>1666</v>
      </c>
      <c r="X39" s="189">
        <f t="shared" si="3"/>
        <v>7.3385518590998053</v>
      </c>
    </row>
    <row r="40" spans="1:24">
      <c r="A40" s="142" t="s">
        <v>43</v>
      </c>
      <c r="B40" s="138" t="s">
        <v>239</v>
      </c>
      <c r="C40" s="139" t="s">
        <v>240</v>
      </c>
      <c r="D40" s="139" t="s">
        <v>240</v>
      </c>
      <c r="E40" s="139" t="s">
        <v>241</v>
      </c>
      <c r="F40" s="139" t="s">
        <v>8</v>
      </c>
      <c r="G40" s="140" t="s">
        <v>242</v>
      </c>
      <c r="H40" s="188">
        <f t="shared" si="0"/>
        <v>255.49999999999997</v>
      </c>
      <c r="I40" s="192">
        <f t="shared" si="1"/>
        <v>15.052837573385521</v>
      </c>
      <c r="J40" s="138" t="s">
        <v>8</v>
      </c>
      <c r="K40" s="139" t="s">
        <v>8</v>
      </c>
      <c r="L40" s="139" t="s">
        <v>8</v>
      </c>
      <c r="M40" s="139" t="s">
        <v>8</v>
      </c>
      <c r="N40" s="139" t="s">
        <v>8</v>
      </c>
      <c r="O40" s="140" t="s">
        <v>8</v>
      </c>
      <c r="P40" s="191"/>
      <c r="R40" s="138" t="s">
        <v>8</v>
      </c>
      <c r="S40" s="139" t="s">
        <v>8</v>
      </c>
      <c r="T40" s="139" t="s">
        <v>8</v>
      </c>
      <c r="U40" s="139" t="s">
        <v>8</v>
      </c>
      <c r="V40" s="139" t="s">
        <v>8</v>
      </c>
      <c r="W40" s="140" t="s">
        <v>8</v>
      </c>
      <c r="X40" s="189"/>
    </row>
    <row r="41" spans="1:24">
      <c r="A41" s="142" t="s">
        <v>44</v>
      </c>
      <c r="B41" s="138" t="s">
        <v>243</v>
      </c>
      <c r="C41" s="139" t="s">
        <v>244</v>
      </c>
      <c r="D41" s="139" t="s">
        <v>245</v>
      </c>
      <c r="E41" s="139" t="s">
        <v>246</v>
      </c>
      <c r="F41" s="139" t="s">
        <v>156</v>
      </c>
      <c r="G41" s="140" t="s">
        <v>247</v>
      </c>
      <c r="H41" s="188">
        <f t="shared" si="0"/>
        <v>255.49999999999997</v>
      </c>
      <c r="I41" s="192">
        <f t="shared" si="1"/>
        <v>93.776908023483372</v>
      </c>
      <c r="J41" s="138" t="s">
        <v>152</v>
      </c>
      <c r="K41" s="139" t="s">
        <v>778</v>
      </c>
      <c r="L41" s="139" t="s">
        <v>125</v>
      </c>
      <c r="M41" s="139" t="s">
        <v>999</v>
      </c>
      <c r="N41" s="139" t="s">
        <v>8</v>
      </c>
      <c r="O41" s="140" t="s">
        <v>1414</v>
      </c>
      <c r="P41" s="191">
        <f t="shared" si="2"/>
        <v>8.5127201565557744</v>
      </c>
      <c r="R41" s="138" t="s">
        <v>239</v>
      </c>
      <c r="S41" s="139" t="s">
        <v>1667</v>
      </c>
      <c r="T41" s="139" t="s">
        <v>8</v>
      </c>
      <c r="U41" s="139" t="s">
        <v>1667</v>
      </c>
      <c r="V41" s="139" t="s">
        <v>8</v>
      </c>
      <c r="W41" s="140" t="s">
        <v>1668</v>
      </c>
      <c r="X41" s="189">
        <f t="shared" si="3"/>
        <v>3.9686888454011746</v>
      </c>
    </row>
    <row r="42" spans="1:24">
      <c r="A42" s="142" t="s">
        <v>45</v>
      </c>
      <c r="B42" s="138" t="s">
        <v>173</v>
      </c>
      <c r="C42" s="139" t="s">
        <v>248</v>
      </c>
      <c r="D42" s="139" t="s">
        <v>249</v>
      </c>
      <c r="E42" s="139" t="s">
        <v>250</v>
      </c>
      <c r="F42" s="139" t="s">
        <v>8</v>
      </c>
      <c r="G42" s="140" t="s">
        <v>251</v>
      </c>
      <c r="H42" s="188">
        <f t="shared" si="0"/>
        <v>255.49999999999997</v>
      </c>
      <c r="I42" s="192">
        <f t="shared" si="1"/>
        <v>11.217221135029355</v>
      </c>
      <c r="J42" s="138" t="s">
        <v>125</v>
      </c>
      <c r="K42" s="139" t="s">
        <v>133</v>
      </c>
      <c r="L42" s="139" t="s">
        <v>133</v>
      </c>
      <c r="M42" s="139" t="s">
        <v>133</v>
      </c>
      <c r="N42" s="139" t="s">
        <v>8</v>
      </c>
      <c r="O42" s="140" t="s">
        <v>380</v>
      </c>
      <c r="P42" s="191">
        <f t="shared" si="2"/>
        <v>7.0450097847358131E-2</v>
      </c>
      <c r="R42" s="138" t="s">
        <v>8</v>
      </c>
      <c r="S42" s="139" t="s">
        <v>8</v>
      </c>
      <c r="T42" s="139" t="s">
        <v>8</v>
      </c>
      <c r="U42" s="139" t="s">
        <v>8</v>
      </c>
      <c r="V42" s="139" t="s">
        <v>8</v>
      </c>
      <c r="W42" s="140" t="s">
        <v>8</v>
      </c>
      <c r="X42" s="189"/>
    </row>
    <row r="43" spans="1:24">
      <c r="A43" s="142" t="s">
        <v>46</v>
      </c>
      <c r="B43" s="138" t="s">
        <v>252</v>
      </c>
      <c r="C43" s="139" t="s">
        <v>253</v>
      </c>
      <c r="D43" s="139" t="s">
        <v>207</v>
      </c>
      <c r="E43" s="139" t="s">
        <v>254</v>
      </c>
      <c r="F43" s="139" t="s">
        <v>8</v>
      </c>
      <c r="G43" s="140" t="s">
        <v>255</v>
      </c>
      <c r="H43" s="188">
        <f t="shared" si="0"/>
        <v>255.49999999999997</v>
      </c>
      <c r="I43" s="192">
        <f t="shared" si="1"/>
        <v>20.782778864970648</v>
      </c>
      <c r="J43" s="138" t="s">
        <v>125</v>
      </c>
      <c r="K43" s="139" t="s">
        <v>133</v>
      </c>
      <c r="L43" s="139" t="s">
        <v>8</v>
      </c>
      <c r="M43" s="139" t="s">
        <v>133</v>
      </c>
      <c r="N43" s="139" t="s">
        <v>8</v>
      </c>
      <c r="O43" s="140" t="s">
        <v>431</v>
      </c>
      <c r="P43" s="191">
        <f t="shared" si="2"/>
        <v>0.17612524461839532</v>
      </c>
      <c r="R43" s="138" t="s">
        <v>203</v>
      </c>
      <c r="S43" s="139" t="s">
        <v>1669</v>
      </c>
      <c r="T43" s="139" t="s">
        <v>8</v>
      </c>
      <c r="U43" s="139" t="s">
        <v>1669</v>
      </c>
      <c r="V43" s="139" t="s">
        <v>8</v>
      </c>
      <c r="W43" s="140" t="s">
        <v>1670</v>
      </c>
      <c r="X43" s="189">
        <f t="shared" si="3"/>
        <v>3.7808219178082196</v>
      </c>
    </row>
    <row r="44" spans="1:24">
      <c r="A44" s="142" t="s">
        <v>47</v>
      </c>
      <c r="B44" s="138" t="s">
        <v>203</v>
      </c>
      <c r="C44" s="139" t="s">
        <v>256</v>
      </c>
      <c r="D44" s="139" t="s">
        <v>256</v>
      </c>
      <c r="E44" s="139" t="s">
        <v>257</v>
      </c>
      <c r="F44" s="139" t="s">
        <v>8</v>
      </c>
      <c r="G44" s="140" t="s">
        <v>258</v>
      </c>
      <c r="H44" s="188">
        <f t="shared" si="0"/>
        <v>255.49999999999997</v>
      </c>
      <c r="I44" s="192">
        <f t="shared" si="1"/>
        <v>2.8571428571428577</v>
      </c>
      <c r="J44" s="138" t="s">
        <v>8</v>
      </c>
      <c r="K44" s="139" t="s">
        <v>8</v>
      </c>
      <c r="L44" s="139" t="s">
        <v>8</v>
      </c>
      <c r="M44" s="139" t="s">
        <v>8</v>
      </c>
      <c r="N44" s="139" t="s">
        <v>8</v>
      </c>
      <c r="O44" s="140" t="s">
        <v>8</v>
      </c>
      <c r="P44" s="191"/>
      <c r="R44" s="138" t="s">
        <v>8</v>
      </c>
      <c r="S44" s="139" t="s">
        <v>8</v>
      </c>
      <c r="T44" s="139" t="s">
        <v>8</v>
      </c>
      <c r="U44" s="139" t="s">
        <v>8</v>
      </c>
      <c r="V44" s="139" t="s">
        <v>8</v>
      </c>
      <c r="W44" s="140" t="s">
        <v>8</v>
      </c>
      <c r="X44" s="189"/>
    </row>
    <row r="45" spans="1:24" ht="15" thickBot="1">
      <c r="A45" s="142" t="s">
        <v>48</v>
      </c>
      <c r="B45" s="138" t="s">
        <v>259</v>
      </c>
      <c r="C45" s="139" t="s">
        <v>260</v>
      </c>
      <c r="D45" s="139" t="s">
        <v>8</v>
      </c>
      <c r="E45" s="139" t="s">
        <v>261</v>
      </c>
      <c r="F45" s="139" t="s">
        <v>217</v>
      </c>
      <c r="G45" s="140" t="s">
        <v>262</v>
      </c>
      <c r="H45" s="188">
        <f t="shared" si="0"/>
        <v>255.49999999999997</v>
      </c>
      <c r="I45" s="192">
        <f t="shared" si="1"/>
        <v>40.892367906066539</v>
      </c>
      <c r="J45" s="138" t="s">
        <v>361</v>
      </c>
      <c r="K45" s="139" t="s">
        <v>395</v>
      </c>
      <c r="L45" s="139" t="s">
        <v>8</v>
      </c>
      <c r="M45" s="139" t="s">
        <v>395</v>
      </c>
      <c r="N45" s="139" t="s">
        <v>8</v>
      </c>
      <c r="O45" s="140" t="s">
        <v>1346</v>
      </c>
      <c r="P45" s="191">
        <f t="shared" si="2"/>
        <v>0.64579256360078285</v>
      </c>
      <c r="R45" s="138" t="s">
        <v>465</v>
      </c>
      <c r="S45" s="139" t="s">
        <v>1671</v>
      </c>
      <c r="T45" s="139" t="s">
        <v>8</v>
      </c>
      <c r="U45" s="139" t="s">
        <v>1671</v>
      </c>
      <c r="V45" s="139" t="s">
        <v>8</v>
      </c>
      <c r="W45" s="140" t="s">
        <v>1672</v>
      </c>
      <c r="X45" s="189">
        <f t="shared" si="3"/>
        <v>16.211350293542075</v>
      </c>
    </row>
    <row r="46" spans="1:24">
      <c r="A46" s="144" t="s">
        <v>79</v>
      </c>
      <c r="B46" s="138" t="s">
        <v>133</v>
      </c>
      <c r="C46" s="139" t="s">
        <v>263</v>
      </c>
      <c r="D46" s="139" t="s">
        <v>264</v>
      </c>
      <c r="E46" s="139" t="s">
        <v>265</v>
      </c>
      <c r="F46" s="139" t="s">
        <v>125</v>
      </c>
      <c r="G46" s="140" t="s">
        <v>266</v>
      </c>
      <c r="H46" s="188">
        <f t="shared" si="0"/>
        <v>255.49999999999997</v>
      </c>
      <c r="I46" s="192">
        <f t="shared" si="1"/>
        <v>0.68101761252446191</v>
      </c>
      <c r="J46" s="138" t="s">
        <v>8</v>
      </c>
      <c r="K46" s="139" t="s">
        <v>8</v>
      </c>
      <c r="L46" s="139" t="s">
        <v>8</v>
      </c>
      <c r="M46" s="139" t="s">
        <v>8</v>
      </c>
      <c r="N46" s="139" t="s">
        <v>8</v>
      </c>
      <c r="O46" s="140" t="s">
        <v>8</v>
      </c>
      <c r="P46" s="191"/>
      <c r="R46" s="138" t="s">
        <v>8</v>
      </c>
      <c r="S46" s="139" t="s">
        <v>8</v>
      </c>
      <c r="T46" s="139" t="s">
        <v>8</v>
      </c>
      <c r="U46" s="139" t="s">
        <v>8</v>
      </c>
      <c r="V46" s="139" t="s">
        <v>8</v>
      </c>
      <c r="W46" s="140" t="s">
        <v>8</v>
      </c>
      <c r="X46" s="189"/>
    </row>
    <row r="47" spans="1:24" ht="24">
      <c r="A47" s="142" t="s">
        <v>49</v>
      </c>
      <c r="B47" s="138" t="s">
        <v>267</v>
      </c>
      <c r="C47" s="139" t="s">
        <v>268</v>
      </c>
      <c r="D47" s="139" t="s">
        <v>8</v>
      </c>
      <c r="E47" s="139" t="s">
        <v>269</v>
      </c>
      <c r="F47" s="139" t="s">
        <v>270</v>
      </c>
      <c r="G47" s="140" t="s">
        <v>271</v>
      </c>
      <c r="H47" s="188">
        <f t="shared" si="0"/>
        <v>255.49999999999997</v>
      </c>
      <c r="I47" s="192">
        <f t="shared" si="1"/>
        <v>142.91976516634051</v>
      </c>
      <c r="J47" s="138" t="s">
        <v>123</v>
      </c>
      <c r="K47" s="139" t="s">
        <v>1415</v>
      </c>
      <c r="L47" s="139" t="s">
        <v>8</v>
      </c>
      <c r="M47" s="139" t="s">
        <v>1415</v>
      </c>
      <c r="N47" s="139" t="s">
        <v>577</v>
      </c>
      <c r="O47" s="140" t="s">
        <v>1416</v>
      </c>
      <c r="P47" s="191">
        <f t="shared" si="2"/>
        <v>12.121330724070452</v>
      </c>
      <c r="R47" s="138" t="s">
        <v>368</v>
      </c>
      <c r="S47" s="139" t="s">
        <v>731</v>
      </c>
      <c r="T47" s="139" t="s">
        <v>8</v>
      </c>
      <c r="U47" s="139" t="s">
        <v>431</v>
      </c>
      <c r="V47" s="139" t="s">
        <v>1262</v>
      </c>
      <c r="W47" s="140" t="s">
        <v>1673</v>
      </c>
      <c r="X47" s="189">
        <f t="shared" si="3"/>
        <v>8.1917808219178099</v>
      </c>
    </row>
    <row r="48" spans="1:24">
      <c r="A48" s="142" t="s">
        <v>50</v>
      </c>
      <c r="B48" s="138" t="s">
        <v>8</v>
      </c>
      <c r="C48" s="139" t="s">
        <v>8</v>
      </c>
      <c r="D48" s="139" t="s">
        <v>8</v>
      </c>
      <c r="E48" s="139" t="s">
        <v>8</v>
      </c>
      <c r="F48" s="139" t="s">
        <v>8</v>
      </c>
      <c r="G48" s="140" t="s">
        <v>8</v>
      </c>
      <c r="H48" s="188">
        <f t="shared" si="0"/>
        <v>255.49999999999997</v>
      </c>
      <c r="I48" s="192"/>
      <c r="J48" s="138" t="s">
        <v>8</v>
      </c>
      <c r="K48" s="139" t="s">
        <v>8</v>
      </c>
      <c r="L48" s="139" t="s">
        <v>8</v>
      </c>
      <c r="M48" s="139" t="s">
        <v>8</v>
      </c>
      <c r="N48" s="139" t="s">
        <v>8</v>
      </c>
      <c r="O48" s="140" t="s">
        <v>8</v>
      </c>
      <c r="P48" s="191"/>
      <c r="R48" s="138" t="s">
        <v>8</v>
      </c>
      <c r="S48" s="139" t="s">
        <v>8</v>
      </c>
      <c r="T48" s="139" t="s">
        <v>8</v>
      </c>
      <c r="U48" s="139" t="s">
        <v>8</v>
      </c>
      <c r="V48" s="139" t="s">
        <v>8</v>
      </c>
      <c r="W48" s="140" t="s">
        <v>8</v>
      </c>
      <c r="X48" s="189"/>
    </row>
    <row r="49" spans="1:24">
      <c r="A49" s="142" t="s">
        <v>51</v>
      </c>
      <c r="B49" s="138" t="s">
        <v>136</v>
      </c>
      <c r="C49" s="139" t="s">
        <v>191</v>
      </c>
      <c r="D49" s="139" t="s">
        <v>8</v>
      </c>
      <c r="E49" s="139" t="s">
        <v>191</v>
      </c>
      <c r="F49" s="139" t="s">
        <v>8</v>
      </c>
      <c r="G49" s="140" t="s">
        <v>272</v>
      </c>
      <c r="H49" s="188">
        <f t="shared" si="0"/>
        <v>255.49999999999997</v>
      </c>
      <c r="I49" s="192">
        <f t="shared" si="1"/>
        <v>0.83365949119373783</v>
      </c>
      <c r="J49" s="138" t="s">
        <v>8</v>
      </c>
      <c r="K49" s="139" t="s">
        <v>8</v>
      </c>
      <c r="L49" s="139" t="s">
        <v>8</v>
      </c>
      <c r="M49" s="139" t="s">
        <v>8</v>
      </c>
      <c r="N49" s="139" t="s">
        <v>8</v>
      </c>
      <c r="O49" s="140" t="s">
        <v>8</v>
      </c>
      <c r="P49" s="191"/>
      <c r="R49" s="138" t="s">
        <v>8</v>
      </c>
      <c r="S49" s="139" t="s">
        <v>8</v>
      </c>
      <c r="T49" s="139" t="s">
        <v>8</v>
      </c>
      <c r="U49" s="139" t="s">
        <v>8</v>
      </c>
      <c r="V49" s="139" t="s">
        <v>8</v>
      </c>
      <c r="W49" s="140" t="s">
        <v>8</v>
      </c>
      <c r="X49" s="189"/>
    </row>
    <row r="50" spans="1:24" ht="24">
      <c r="A50" s="142" t="s">
        <v>1249</v>
      </c>
      <c r="B50" s="138" t="s">
        <v>273</v>
      </c>
      <c r="C50" s="139" t="s">
        <v>274</v>
      </c>
      <c r="D50" s="139" t="s">
        <v>8</v>
      </c>
      <c r="E50" s="139" t="s">
        <v>275</v>
      </c>
      <c r="F50" s="139" t="s">
        <v>128</v>
      </c>
      <c r="G50" s="140" t="s">
        <v>276</v>
      </c>
      <c r="H50" s="188">
        <f t="shared" si="0"/>
        <v>255.49999999999997</v>
      </c>
      <c r="I50" s="192">
        <f t="shared" si="1"/>
        <v>303.04109589041099</v>
      </c>
      <c r="J50" s="138" t="s">
        <v>1051</v>
      </c>
      <c r="K50" s="139" t="s">
        <v>1417</v>
      </c>
      <c r="L50" s="139" t="s">
        <v>8</v>
      </c>
      <c r="M50" s="139" t="s">
        <v>1418</v>
      </c>
      <c r="N50" s="139" t="s">
        <v>8</v>
      </c>
      <c r="O50" s="140" t="s">
        <v>1419</v>
      </c>
      <c r="P50" s="191"/>
      <c r="R50" s="138" t="s">
        <v>1420</v>
      </c>
      <c r="S50" s="139" t="s">
        <v>1674</v>
      </c>
      <c r="T50" s="139" t="s">
        <v>8</v>
      </c>
      <c r="U50" s="139" t="s">
        <v>1675</v>
      </c>
      <c r="V50" s="139" t="s">
        <v>8</v>
      </c>
      <c r="W50" s="140" t="s">
        <v>1676</v>
      </c>
      <c r="X50" s="189">
        <f t="shared" si="3"/>
        <v>69.855185909980435</v>
      </c>
    </row>
    <row r="51" spans="1:24">
      <c r="A51" s="142" t="s">
        <v>53</v>
      </c>
      <c r="B51" s="138" t="s">
        <v>277</v>
      </c>
      <c r="C51" s="139" t="s">
        <v>278</v>
      </c>
      <c r="D51" s="139" t="s">
        <v>8</v>
      </c>
      <c r="E51" s="139" t="s">
        <v>279</v>
      </c>
      <c r="F51" s="139" t="s">
        <v>8</v>
      </c>
      <c r="G51" s="140" t="s">
        <v>280</v>
      </c>
      <c r="H51" s="188">
        <f t="shared" si="0"/>
        <v>255.49999999999997</v>
      </c>
      <c r="I51" s="192">
        <f t="shared" si="1"/>
        <v>31.119373776908027</v>
      </c>
      <c r="J51" s="138" t="s">
        <v>128</v>
      </c>
      <c r="K51" s="139" t="s">
        <v>1420</v>
      </c>
      <c r="L51" s="139" t="s">
        <v>8</v>
      </c>
      <c r="M51" s="139" t="s">
        <v>1420</v>
      </c>
      <c r="N51" s="139" t="s">
        <v>8</v>
      </c>
      <c r="O51" s="140" t="s">
        <v>406</v>
      </c>
      <c r="P51" s="191"/>
      <c r="R51" s="138" t="s">
        <v>152</v>
      </c>
      <c r="S51" s="139" t="s">
        <v>170</v>
      </c>
      <c r="T51" s="139" t="s">
        <v>8</v>
      </c>
      <c r="U51" s="139" t="s">
        <v>170</v>
      </c>
      <c r="V51" s="139" t="s">
        <v>8</v>
      </c>
      <c r="W51" s="140" t="s">
        <v>416</v>
      </c>
      <c r="X51" s="189">
        <f t="shared" si="3"/>
        <v>0.70841487279843451</v>
      </c>
    </row>
    <row r="52" spans="1:24">
      <c r="A52" s="142" t="s">
        <v>54</v>
      </c>
      <c r="B52" s="138" t="s">
        <v>281</v>
      </c>
      <c r="C52" s="139" t="s">
        <v>282</v>
      </c>
      <c r="D52" s="139" t="s">
        <v>125</v>
      </c>
      <c r="E52" s="139" t="s">
        <v>283</v>
      </c>
      <c r="F52" s="139" t="s">
        <v>125</v>
      </c>
      <c r="G52" s="140" t="s">
        <v>284</v>
      </c>
      <c r="H52" s="188">
        <f t="shared" si="0"/>
        <v>255.49999999999997</v>
      </c>
      <c r="I52" s="192">
        <f t="shared" si="1"/>
        <v>101.46379647749512</v>
      </c>
      <c r="J52" s="138" t="s">
        <v>408</v>
      </c>
      <c r="K52" s="139" t="s">
        <v>1202</v>
      </c>
      <c r="L52" s="139" t="s">
        <v>128</v>
      </c>
      <c r="M52" s="139" t="s">
        <v>1421</v>
      </c>
      <c r="N52" s="139" t="s">
        <v>8</v>
      </c>
      <c r="O52" s="140" t="s">
        <v>1422</v>
      </c>
      <c r="P52" s="191">
        <f t="shared" si="2"/>
        <v>21.530332681017615</v>
      </c>
      <c r="R52" s="138" t="s">
        <v>458</v>
      </c>
      <c r="S52" s="139" t="s">
        <v>565</v>
      </c>
      <c r="T52" s="139" t="s">
        <v>156</v>
      </c>
      <c r="U52" s="139" t="s">
        <v>1362</v>
      </c>
      <c r="V52" s="139" t="s">
        <v>8</v>
      </c>
      <c r="W52" s="140" t="s">
        <v>1677</v>
      </c>
      <c r="X52" s="189">
        <f t="shared" si="3"/>
        <v>15.209393346379649</v>
      </c>
    </row>
    <row r="53" spans="1:24" ht="24">
      <c r="A53" s="145" t="s">
        <v>1250</v>
      </c>
      <c r="B53" s="138" t="s">
        <v>196</v>
      </c>
      <c r="C53" s="139" t="s">
        <v>286</v>
      </c>
      <c r="D53" s="139" t="s">
        <v>8</v>
      </c>
      <c r="E53" s="139" t="s">
        <v>286</v>
      </c>
      <c r="F53" s="139" t="s">
        <v>8</v>
      </c>
      <c r="G53" s="140" t="s">
        <v>287</v>
      </c>
      <c r="H53" s="188">
        <f t="shared" si="0"/>
        <v>255.49999999999997</v>
      </c>
      <c r="I53" s="192">
        <f t="shared" si="1"/>
        <v>3.8590998043052842</v>
      </c>
      <c r="J53" s="138" t="s">
        <v>361</v>
      </c>
      <c r="K53" s="139" t="s">
        <v>869</v>
      </c>
      <c r="L53" s="139" t="s">
        <v>8</v>
      </c>
      <c r="M53" s="139" t="s">
        <v>1097</v>
      </c>
      <c r="N53" s="139" t="s">
        <v>8</v>
      </c>
      <c r="O53" s="140" t="s">
        <v>725</v>
      </c>
      <c r="P53" s="191">
        <f t="shared" si="2"/>
        <v>2.3326810176125248</v>
      </c>
      <c r="R53" s="138" t="s">
        <v>203</v>
      </c>
      <c r="S53" s="139" t="s">
        <v>1678</v>
      </c>
      <c r="T53" s="139" t="s">
        <v>8</v>
      </c>
      <c r="U53" s="139" t="s">
        <v>1678</v>
      </c>
      <c r="V53" s="139" t="s">
        <v>8</v>
      </c>
      <c r="W53" s="140" t="s">
        <v>1678</v>
      </c>
      <c r="X53" s="189">
        <f t="shared" si="3"/>
        <v>2.7749510763209395</v>
      </c>
    </row>
    <row r="54" spans="1:24">
      <c r="A54" s="146" t="s">
        <v>56</v>
      </c>
      <c r="B54" s="138" t="s">
        <v>208</v>
      </c>
      <c r="C54" s="139" t="s">
        <v>288</v>
      </c>
      <c r="D54" s="139" t="s">
        <v>8</v>
      </c>
      <c r="E54" s="139" t="s">
        <v>289</v>
      </c>
      <c r="F54" s="139" t="s">
        <v>114</v>
      </c>
      <c r="G54" s="140" t="s">
        <v>290</v>
      </c>
      <c r="H54" s="188"/>
      <c r="I54" s="192"/>
      <c r="J54" s="138" t="s">
        <v>431</v>
      </c>
      <c r="K54" s="139" t="s">
        <v>825</v>
      </c>
      <c r="L54" s="139" t="s">
        <v>8</v>
      </c>
      <c r="M54" s="139" t="s">
        <v>1144</v>
      </c>
      <c r="N54" s="139" t="s">
        <v>8</v>
      </c>
      <c r="O54" s="140" t="s">
        <v>1423</v>
      </c>
      <c r="P54" s="191"/>
      <c r="R54" s="138" t="s">
        <v>217</v>
      </c>
      <c r="S54" s="139" t="s">
        <v>825</v>
      </c>
      <c r="T54" s="139" t="s">
        <v>8</v>
      </c>
      <c r="U54" s="139" t="s">
        <v>367</v>
      </c>
      <c r="V54" s="139" t="s">
        <v>8</v>
      </c>
      <c r="W54" s="140" t="s">
        <v>1679</v>
      </c>
      <c r="X54" s="189"/>
    </row>
    <row r="55" spans="1:24" ht="24">
      <c r="A55" s="141" t="s">
        <v>1251</v>
      </c>
      <c r="B55" s="138" t="s">
        <v>239</v>
      </c>
      <c r="C55" s="139" t="s">
        <v>291</v>
      </c>
      <c r="D55" s="139" t="s">
        <v>8</v>
      </c>
      <c r="E55" s="139" t="s">
        <v>292</v>
      </c>
      <c r="F55" s="139" t="s">
        <v>8</v>
      </c>
      <c r="G55" s="140" t="s">
        <v>293</v>
      </c>
      <c r="H55" s="188"/>
      <c r="I55" s="192"/>
      <c r="J55" s="138" t="s">
        <v>8</v>
      </c>
      <c r="K55" s="139" t="s">
        <v>8</v>
      </c>
      <c r="L55" s="139" t="s">
        <v>8</v>
      </c>
      <c r="M55" s="139" t="s">
        <v>8</v>
      </c>
      <c r="N55" s="139" t="s">
        <v>8</v>
      </c>
      <c r="O55" s="140" t="s">
        <v>8</v>
      </c>
      <c r="P55" s="191"/>
      <c r="R55" s="138" t="s">
        <v>8</v>
      </c>
      <c r="S55" s="139" t="s">
        <v>8</v>
      </c>
      <c r="T55" s="139" t="s">
        <v>8</v>
      </c>
      <c r="U55" s="139" t="s">
        <v>8</v>
      </c>
      <c r="V55" s="139" t="s">
        <v>8</v>
      </c>
      <c r="W55" s="140" t="s">
        <v>8</v>
      </c>
      <c r="X55" s="189"/>
    </row>
    <row r="56" spans="1:24">
      <c r="A56" s="146" t="s">
        <v>58</v>
      </c>
      <c r="B56" s="138" t="s">
        <v>217</v>
      </c>
      <c r="C56" s="139" t="s">
        <v>294</v>
      </c>
      <c r="D56" s="139" t="s">
        <v>294</v>
      </c>
      <c r="E56" s="139" t="s">
        <v>295</v>
      </c>
      <c r="F56" s="139" t="s">
        <v>8</v>
      </c>
      <c r="G56" s="140" t="s">
        <v>296</v>
      </c>
      <c r="H56" s="188"/>
      <c r="I56" s="192"/>
      <c r="J56" s="138" t="s">
        <v>221</v>
      </c>
      <c r="K56" s="139" t="s">
        <v>239</v>
      </c>
      <c r="L56" s="139" t="s">
        <v>239</v>
      </c>
      <c r="M56" s="139" t="s">
        <v>239</v>
      </c>
      <c r="N56" s="139" t="s">
        <v>8</v>
      </c>
      <c r="O56" s="140" t="s">
        <v>1424</v>
      </c>
      <c r="P56" s="191"/>
      <c r="R56" s="138" t="s">
        <v>8</v>
      </c>
      <c r="S56" s="139" t="s">
        <v>8</v>
      </c>
      <c r="T56" s="139" t="s">
        <v>8</v>
      </c>
      <c r="U56" s="139" t="s">
        <v>8</v>
      </c>
      <c r="V56" s="139" t="s">
        <v>8</v>
      </c>
      <c r="W56" s="140" t="s">
        <v>8</v>
      </c>
      <c r="X56" s="189"/>
    </row>
    <row r="57" spans="1:24">
      <c r="A57" s="146" t="s">
        <v>59</v>
      </c>
      <c r="B57" s="138" t="s">
        <v>297</v>
      </c>
      <c r="C57" s="139" t="s">
        <v>298</v>
      </c>
      <c r="D57" s="139" t="s">
        <v>8</v>
      </c>
      <c r="E57" s="139" t="s">
        <v>299</v>
      </c>
      <c r="F57" s="139" t="s">
        <v>300</v>
      </c>
      <c r="G57" s="140" t="s">
        <v>301</v>
      </c>
      <c r="H57" s="188">
        <f t="shared" si="0"/>
        <v>255.49999999999997</v>
      </c>
      <c r="I57" s="192">
        <f t="shared" si="1"/>
        <v>250.4618395303327</v>
      </c>
      <c r="J57" s="138" t="s">
        <v>408</v>
      </c>
      <c r="K57" s="139" t="s">
        <v>1425</v>
      </c>
      <c r="L57" s="139" t="s">
        <v>8</v>
      </c>
      <c r="M57" s="139" t="s">
        <v>1426</v>
      </c>
      <c r="N57" s="139" t="s">
        <v>125</v>
      </c>
      <c r="O57" s="140" t="s">
        <v>1427</v>
      </c>
      <c r="P57" s="191">
        <f t="shared" si="2"/>
        <v>45.479452054794528</v>
      </c>
      <c r="R57" s="138" t="s">
        <v>265</v>
      </c>
      <c r="S57" s="139" t="s">
        <v>1680</v>
      </c>
      <c r="T57" s="139" t="s">
        <v>8</v>
      </c>
      <c r="U57" s="139" t="s">
        <v>1680</v>
      </c>
      <c r="V57" s="139" t="s">
        <v>8</v>
      </c>
      <c r="W57" s="140" t="s">
        <v>1681</v>
      </c>
      <c r="X57" s="189">
        <f t="shared" si="3"/>
        <v>49.538160469667325</v>
      </c>
    </row>
    <row r="58" spans="1:24">
      <c r="A58" s="146" t="s">
        <v>60</v>
      </c>
      <c r="B58" s="138" t="s">
        <v>245</v>
      </c>
      <c r="C58" s="139" t="s">
        <v>302</v>
      </c>
      <c r="D58" s="139" t="s">
        <v>303</v>
      </c>
      <c r="E58" s="139" t="s">
        <v>304</v>
      </c>
      <c r="F58" s="139" t="s">
        <v>8</v>
      </c>
      <c r="G58" s="140" t="s">
        <v>305</v>
      </c>
      <c r="H58" s="188">
        <f t="shared" si="0"/>
        <v>255.49999999999997</v>
      </c>
      <c r="I58" s="192">
        <f t="shared" si="1"/>
        <v>22.767123287671236</v>
      </c>
      <c r="J58" s="138" t="s">
        <v>8</v>
      </c>
      <c r="K58" s="139" t="s">
        <v>8</v>
      </c>
      <c r="L58" s="139" t="s">
        <v>8</v>
      </c>
      <c r="M58" s="139" t="s">
        <v>8</v>
      </c>
      <c r="N58" s="139" t="s">
        <v>8</v>
      </c>
      <c r="O58" s="140" t="s">
        <v>8</v>
      </c>
      <c r="P58" s="191"/>
      <c r="R58" s="138" t="s">
        <v>8</v>
      </c>
      <c r="S58" s="139" t="s">
        <v>8</v>
      </c>
      <c r="T58" s="139" t="s">
        <v>8</v>
      </c>
      <c r="U58" s="139" t="s">
        <v>8</v>
      </c>
      <c r="V58" s="139" t="s">
        <v>8</v>
      </c>
      <c r="W58" s="140" t="s">
        <v>8</v>
      </c>
      <c r="X58" s="189"/>
    </row>
    <row r="59" spans="1:24">
      <c r="A59" s="146" t="s">
        <v>61</v>
      </c>
      <c r="B59" s="138" t="s">
        <v>273</v>
      </c>
      <c r="C59" s="139" t="s">
        <v>306</v>
      </c>
      <c r="D59" s="139" t="s">
        <v>8</v>
      </c>
      <c r="E59" s="139" t="s">
        <v>307</v>
      </c>
      <c r="F59" s="139" t="s">
        <v>221</v>
      </c>
      <c r="G59" s="140" t="s">
        <v>308</v>
      </c>
      <c r="H59" s="188"/>
      <c r="I59" s="192"/>
      <c r="J59" s="138" t="s">
        <v>640</v>
      </c>
      <c r="K59" s="139" t="s">
        <v>222</v>
      </c>
      <c r="L59" s="139" t="s">
        <v>8</v>
      </c>
      <c r="M59" s="139" t="s">
        <v>1401</v>
      </c>
      <c r="N59" s="139" t="s">
        <v>203</v>
      </c>
      <c r="O59" s="140" t="s">
        <v>1428</v>
      </c>
      <c r="P59" s="191"/>
      <c r="R59" s="138" t="s">
        <v>164</v>
      </c>
      <c r="S59" s="139" t="s">
        <v>462</v>
      </c>
      <c r="T59" s="139" t="s">
        <v>8</v>
      </c>
      <c r="U59" s="139" t="s">
        <v>1682</v>
      </c>
      <c r="V59" s="139" t="s">
        <v>125</v>
      </c>
      <c r="W59" s="140" t="s">
        <v>1683</v>
      </c>
      <c r="X59" s="189"/>
    </row>
    <row r="60" spans="1:24">
      <c r="A60" s="146" t="s">
        <v>62</v>
      </c>
      <c r="B60" s="138" t="s">
        <v>239</v>
      </c>
      <c r="C60" s="139" t="s">
        <v>309</v>
      </c>
      <c r="D60" s="139" t="s">
        <v>309</v>
      </c>
      <c r="E60" s="139" t="s">
        <v>309</v>
      </c>
      <c r="F60" s="139" t="s">
        <v>8</v>
      </c>
      <c r="G60" s="140" t="s">
        <v>310</v>
      </c>
      <c r="H60" s="188"/>
      <c r="I60" s="192"/>
      <c r="J60" s="138" t="s">
        <v>8</v>
      </c>
      <c r="K60" s="139" t="s">
        <v>8</v>
      </c>
      <c r="L60" s="139" t="s">
        <v>8</v>
      </c>
      <c r="M60" s="139" t="s">
        <v>8</v>
      </c>
      <c r="N60" s="139" t="s">
        <v>8</v>
      </c>
      <c r="O60" s="140" t="s">
        <v>8</v>
      </c>
      <c r="P60" s="191"/>
      <c r="R60" s="138" t="s">
        <v>8</v>
      </c>
      <c r="S60" s="139" t="s">
        <v>8</v>
      </c>
      <c r="T60" s="139" t="s">
        <v>8</v>
      </c>
      <c r="U60" s="139" t="s">
        <v>8</v>
      </c>
      <c r="V60" s="139" t="s">
        <v>8</v>
      </c>
      <c r="W60" s="140" t="s">
        <v>8</v>
      </c>
      <c r="X60" s="189"/>
    </row>
    <row r="61" spans="1:24">
      <c r="A61" s="146" t="s">
        <v>63</v>
      </c>
      <c r="B61" s="138" t="s">
        <v>107</v>
      </c>
      <c r="C61" s="139" t="s">
        <v>311</v>
      </c>
      <c r="D61" s="139" t="s">
        <v>8</v>
      </c>
      <c r="E61" s="139" t="s">
        <v>312</v>
      </c>
      <c r="F61" s="139" t="s">
        <v>128</v>
      </c>
      <c r="G61" s="140" t="s">
        <v>313</v>
      </c>
      <c r="H61" s="188"/>
      <c r="I61" s="192"/>
      <c r="J61" s="138" t="s">
        <v>221</v>
      </c>
      <c r="K61" s="139" t="s">
        <v>817</v>
      </c>
      <c r="L61" s="139" t="s">
        <v>8</v>
      </c>
      <c r="M61" s="139" t="s">
        <v>1280</v>
      </c>
      <c r="N61" s="139" t="s">
        <v>8</v>
      </c>
      <c r="O61" s="140" t="s">
        <v>1122</v>
      </c>
      <c r="P61" s="191"/>
      <c r="R61" s="138" t="s">
        <v>221</v>
      </c>
      <c r="S61" s="139" t="s">
        <v>861</v>
      </c>
      <c r="T61" s="139" t="s">
        <v>8</v>
      </c>
      <c r="U61" s="139" t="s">
        <v>861</v>
      </c>
      <c r="V61" s="139" t="s">
        <v>8</v>
      </c>
      <c r="W61" s="140" t="s">
        <v>1684</v>
      </c>
      <c r="X61" s="189"/>
    </row>
    <row r="62" spans="1:24">
      <c r="A62" s="146" t="s">
        <v>64</v>
      </c>
      <c r="B62" s="138" t="s">
        <v>201</v>
      </c>
      <c r="C62" s="139" t="s">
        <v>314</v>
      </c>
      <c r="D62" s="139" t="s">
        <v>8</v>
      </c>
      <c r="E62" s="139" t="s">
        <v>315</v>
      </c>
      <c r="F62" s="139" t="s">
        <v>8</v>
      </c>
      <c r="G62" s="140" t="s">
        <v>316</v>
      </c>
      <c r="H62" s="188">
        <f t="shared" si="0"/>
        <v>255.49999999999997</v>
      </c>
      <c r="I62" s="192">
        <f t="shared" si="1"/>
        <v>7.5772994129158517</v>
      </c>
      <c r="J62" s="138" t="s">
        <v>207</v>
      </c>
      <c r="K62" s="139" t="s">
        <v>180</v>
      </c>
      <c r="L62" s="139" t="s">
        <v>8</v>
      </c>
      <c r="M62" s="139" t="s">
        <v>180</v>
      </c>
      <c r="N62" s="139" t="s">
        <v>8</v>
      </c>
      <c r="O62" s="140" t="s">
        <v>1429</v>
      </c>
      <c r="P62" s="191">
        <f t="shared" si="2"/>
        <v>3.5342465753424661</v>
      </c>
      <c r="R62" s="138" t="s">
        <v>239</v>
      </c>
      <c r="S62" s="139" t="s">
        <v>1685</v>
      </c>
      <c r="T62" s="139" t="s">
        <v>361</v>
      </c>
      <c r="U62" s="139" t="s">
        <v>1685</v>
      </c>
      <c r="V62" s="139" t="s">
        <v>8</v>
      </c>
      <c r="W62" s="140" t="s">
        <v>1686</v>
      </c>
      <c r="X62" s="189">
        <f t="shared" si="3"/>
        <v>8.383561643835618</v>
      </c>
    </row>
    <row r="63" spans="1:24">
      <c r="A63" s="146" t="s">
        <v>65</v>
      </c>
      <c r="B63" s="138" t="s">
        <v>133</v>
      </c>
      <c r="C63" s="139" t="s">
        <v>317</v>
      </c>
      <c r="D63" s="139" t="s">
        <v>317</v>
      </c>
      <c r="E63" s="139" t="s">
        <v>317</v>
      </c>
      <c r="F63" s="139" t="s">
        <v>8</v>
      </c>
      <c r="G63" s="140" t="s">
        <v>318</v>
      </c>
      <c r="H63" s="188">
        <f t="shared" si="0"/>
        <v>255.49999999999997</v>
      </c>
      <c r="I63" s="192">
        <f t="shared" si="1"/>
        <v>4.3600782778864975</v>
      </c>
      <c r="J63" s="138" t="s">
        <v>361</v>
      </c>
      <c r="K63" s="139" t="s">
        <v>1430</v>
      </c>
      <c r="L63" s="139" t="s">
        <v>1430</v>
      </c>
      <c r="M63" s="139" t="s">
        <v>1430</v>
      </c>
      <c r="N63" s="139" t="s">
        <v>8</v>
      </c>
      <c r="O63" s="140" t="s">
        <v>1430</v>
      </c>
      <c r="P63" s="191">
        <f t="shared" si="2"/>
        <v>1.3189823874755382</v>
      </c>
      <c r="R63" s="138" t="s">
        <v>125</v>
      </c>
      <c r="S63" s="139" t="s">
        <v>131</v>
      </c>
      <c r="T63" s="139" t="s">
        <v>131</v>
      </c>
      <c r="U63" s="139" t="s">
        <v>131</v>
      </c>
      <c r="V63" s="139" t="s">
        <v>8</v>
      </c>
      <c r="W63" s="140" t="s">
        <v>182</v>
      </c>
      <c r="X63" s="189">
        <f t="shared" si="3"/>
        <v>0.17221135029354209</v>
      </c>
    </row>
    <row r="64" spans="1:24">
      <c r="A64" s="147" t="s">
        <v>66</v>
      </c>
      <c r="B64" s="148" t="s">
        <v>319</v>
      </c>
      <c r="C64" s="139" t="s">
        <v>320</v>
      </c>
      <c r="D64" s="139" t="s">
        <v>105</v>
      </c>
      <c r="E64" s="139" t="s">
        <v>321</v>
      </c>
      <c r="F64" s="139" t="s">
        <v>8</v>
      </c>
      <c r="G64" s="140" t="s">
        <v>119</v>
      </c>
      <c r="H64" s="188">
        <f t="shared" si="0"/>
        <v>255.49999999999997</v>
      </c>
      <c r="I64" s="192">
        <f t="shared" si="1"/>
        <v>21.953033268101763</v>
      </c>
      <c r="J64" s="148" t="s">
        <v>231</v>
      </c>
      <c r="K64" s="139" t="s">
        <v>1431</v>
      </c>
      <c r="L64" s="139" t="s">
        <v>8</v>
      </c>
      <c r="M64" s="139" t="s">
        <v>1432</v>
      </c>
      <c r="N64" s="139" t="s">
        <v>8</v>
      </c>
      <c r="O64" s="140" t="s">
        <v>1433</v>
      </c>
      <c r="P64" s="191">
        <f t="shared" si="2"/>
        <v>9.3659491193737772</v>
      </c>
      <c r="R64" s="148" t="s">
        <v>239</v>
      </c>
      <c r="S64" s="139" t="s">
        <v>1687</v>
      </c>
      <c r="T64" s="139" t="s">
        <v>1352</v>
      </c>
      <c r="U64" s="139" t="s">
        <v>1688</v>
      </c>
      <c r="V64" s="139" t="s">
        <v>8</v>
      </c>
      <c r="W64" s="140" t="s">
        <v>1689</v>
      </c>
      <c r="X64" s="189">
        <f t="shared" si="3"/>
        <v>8.9667318982387485</v>
      </c>
    </row>
    <row r="65" spans="1:24">
      <c r="A65" s="147" t="s">
        <v>67</v>
      </c>
      <c r="B65" s="148" t="s">
        <v>322</v>
      </c>
      <c r="C65" s="139" t="s">
        <v>323</v>
      </c>
      <c r="D65" s="139" t="s">
        <v>324</v>
      </c>
      <c r="E65" s="139" t="s">
        <v>323</v>
      </c>
      <c r="F65" s="139" t="s">
        <v>8</v>
      </c>
      <c r="G65" s="140" t="s">
        <v>325</v>
      </c>
      <c r="H65" s="188">
        <f t="shared" si="0"/>
        <v>255.49999999999997</v>
      </c>
      <c r="I65" s="192">
        <f t="shared" si="1"/>
        <v>36.391389432485326</v>
      </c>
      <c r="J65" s="148" t="s">
        <v>536</v>
      </c>
      <c r="K65" s="139" t="s">
        <v>1434</v>
      </c>
      <c r="L65" s="139" t="s">
        <v>1435</v>
      </c>
      <c r="M65" s="139" t="s">
        <v>1434</v>
      </c>
      <c r="N65" s="139" t="s">
        <v>8</v>
      </c>
      <c r="O65" s="140" t="s">
        <v>1436</v>
      </c>
      <c r="P65" s="191">
        <f t="shared" si="2"/>
        <v>3.9647749510763215</v>
      </c>
      <c r="R65" s="148" t="s">
        <v>156</v>
      </c>
      <c r="S65" s="139" t="s">
        <v>633</v>
      </c>
      <c r="T65" s="139" t="s">
        <v>633</v>
      </c>
      <c r="U65" s="139" t="s">
        <v>633</v>
      </c>
      <c r="V65" s="139" t="s">
        <v>8</v>
      </c>
      <c r="W65" s="140" t="s">
        <v>1690</v>
      </c>
      <c r="X65" s="189">
        <f t="shared" si="3"/>
        <v>0.96281800391389438</v>
      </c>
    </row>
    <row r="66" spans="1:24">
      <c r="A66" s="147" t="s">
        <v>68</v>
      </c>
      <c r="B66" s="148" t="s">
        <v>326</v>
      </c>
      <c r="C66" s="139" t="s">
        <v>327</v>
      </c>
      <c r="D66" s="139" t="s">
        <v>328</v>
      </c>
      <c r="E66" s="139" t="s">
        <v>329</v>
      </c>
      <c r="F66" s="139" t="s">
        <v>8</v>
      </c>
      <c r="G66" s="140" t="s">
        <v>330</v>
      </c>
      <c r="H66" s="188">
        <f t="shared" si="0"/>
        <v>255.49999999999997</v>
      </c>
      <c r="I66" s="192">
        <f t="shared" si="1"/>
        <v>25.311154598825834</v>
      </c>
      <c r="J66" s="148" t="s">
        <v>361</v>
      </c>
      <c r="K66" s="139" t="s">
        <v>867</v>
      </c>
      <c r="L66" s="139" t="s">
        <v>8</v>
      </c>
      <c r="M66" s="139" t="s">
        <v>867</v>
      </c>
      <c r="N66" s="139" t="s">
        <v>8</v>
      </c>
      <c r="O66" s="140" t="s">
        <v>551</v>
      </c>
      <c r="P66" s="191">
        <f t="shared" si="2"/>
        <v>1.162426614481409</v>
      </c>
      <c r="R66" s="148" t="s">
        <v>128</v>
      </c>
      <c r="S66" s="139" t="s">
        <v>446</v>
      </c>
      <c r="T66" s="139" t="s">
        <v>8</v>
      </c>
      <c r="U66" s="139" t="s">
        <v>446</v>
      </c>
      <c r="V66" s="139" t="s">
        <v>8</v>
      </c>
      <c r="W66" s="140" t="s">
        <v>434</v>
      </c>
      <c r="X66" s="189">
        <f t="shared" si="3"/>
        <v>0.21917808219178084</v>
      </c>
    </row>
    <row r="67" spans="1:24">
      <c r="A67" s="146" t="s">
        <v>69</v>
      </c>
      <c r="B67" s="148" t="s">
        <v>331</v>
      </c>
      <c r="C67" s="139" t="s">
        <v>332</v>
      </c>
      <c r="D67" s="139" t="s">
        <v>8</v>
      </c>
      <c r="E67" s="139" t="s">
        <v>332</v>
      </c>
      <c r="F67" s="139" t="s">
        <v>8</v>
      </c>
      <c r="G67" s="140" t="s">
        <v>333</v>
      </c>
      <c r="H67" s="188">
        <f t="shared" si="0"/>
        <v>255.49999999999997</v>
      </c>
      <c r="I67" s="192">
        <f t="shared" si="1"/>
        <v>13.565557729941293</v>
      </c>
      <c r="J67" s="148" t="s">
        <v>136</v>
      </c>
      <c r="K67" s="139" t="s">
        <v>257</v>
      </c>
      <c r="L67" s="139" t="s">
        <v>125</v>
      </c>
      <c r="M67" s="139" t="s">
        <v>1437</v>
      </c>
      <c r="N67" s="139" t="s">
        <v>8</v>
      </c>
      <c r="O67" s="140" t="s">
        <v>1438</v>
      </c>
      <c r="P67" s="191">
        <f t="shared" si="2"/>
        <v>6.9158512720156562</v>
      </c>
      <c r="R67" s="148" t="s">
        <v>229</v>
      </c>
      <c r="S67" s="139" t="s">
        <v>438</v>
      </c>
      <c r="T67" s="139" t="s">
        <v>8</v>
      </c>
      <c r="U67" s="139" t="s">
        <v>438</v>
      </c>
      <c r="V67" s="139" t="s">
        <v>8</v>
      </c>
      <c r="W67" s="140" t="s">
        <v>1424</v>
      </c>
      <c r="X67" s="189">
        <f t="shared" si="3"/>
        <v>1.8238747553816048</v>
      </c>
    </row>
    <row r="68" spans="1:24">
      <c r="A68" s="146" t="s">
        <v>70</v>
      </c>
      <c r="B68" s="138" t="s">
        <v>123</v>
      </c>
      <c r="C68" s="139" t="s">
        <v>239</v>
      </c>
      <c r="D68" s="139" t="s">
        <v>8</v>
      </c>
      <c r="E68" s="139" t="s">
        <v>239</v>
      </c>
      <c r="F68" s="139" t="s">
        <v>8</v>
      </c>
      <c r="G68" s="140" t="s">
        <v>334</v>
      </c>
      <c r="H68" s="188">
        <f t="shared" si="0"/>
        <v>255.49999999999997</v>
      </c>
      <c r="I68" s="192">
        <f t="shared" si="1"/>
        <v>0.25831702544031315</v>
      </c>
      <c r="J68" s="138" t="s">
        <v>8</v>
      </c>
      <c r="K68" s="139" t="s">
        <v>8</v>
      </c>
      <c r="L68" s="139" t="s">
        <v>8</v>
      </c>
      <c r="M68" s="139" t="s">
        <v>8</v>
      </c>
      <c r="N68" s="139" t="s">
        <v>8</v>
      </c>
      <c r="O68" s="140" t="s">
        <v>8</v>
      </c>
      <c r="P68" s="191"/>
      <c r="R68" s="138" t="s">
        <v>8</v>
      </c>
      <c r="S68" s="139" t="s">
        <v>8</v>
      </c>
      <c r="T68" s="139" t="s">
        <v>8</v>
      </c>
      <c r="U68" s="139" t="s">
        <v>8</v>
      </c>
      <c r="V68" s="139" t="s">
        <v>8</v>
      </c>
      <c r="W68" s="140" t="s">
        <v>8</v>
      </c>
      <c r="X68" s="189"/>
    </row>
    <row r="69" spans="1:24">
      <c r="A69" s="146" t="s">
        <v>71</v>
      </c>
      <c r="B69" s="138" t="s">
        <v>133</v>
      </c>
      <c r="C69" s="139" t="s">
        <v>335</v>
      </c>
      <c r="D69" s="139" t="s">
        <v>259</v>
      </c>
      <c r="E69" s="139" t="s">
        <v>336</v>
      </c>
      <c r="F69" s="139" t="s">
        <v>8</v>
      </c>
      <c r="G69" s="140" t="s">
        <v>337</v>
      </c>
      <c r="H69" s="188">
        <f t="shared" si="0"/>
        <v>255.49999999999997</v>
      </c>
      <c r="I69" s="192">
        <f t="shared" si="1"/>
        <v>4.681017612524462</v>
      </c>
      <c r="J69" s="138" t="s">
        <v>8</v>
      </c>
      <c r="K69" s="139" t="s">
        <v>8</v>
      </c>
      <c r="L69" s="139" t="s">
        <v>8</v>
      </c>
      <c r="M69" s="139" t="s">
        <v>8</v>
      </c>
      <c r="N69" s="139" t="s">
        <v>8</v>
      </c>
      <c r="O69" s="140" t="s">
        <v>8</v>
      </c>
      <c r="P69" s="191"/>
      <c r="R69" s="138" t="s">
        <v>8</v>
      </c>
      <c r="S69" s="139" t="s">
        <v>8</v>
      </c>
      <c r="T69" s="139" t="s">
        <v>8</v>
      </c>
      <c r="U69" s="139" t="s">
        <v>8</v>
      </c>
      <c r="V69" s="139" t="s">
        <v>8</v>
      </c>
      <c r="W69" s="140" t="s">
        <v>8</v>
      </c>
      <c r="X69" s="189"/>
    </row>
    <row r="70" spans="1:24">
      <c r="A70" s="146" t="s">
        <v>72</v>
      </c>
      <c r="B70" s="138" t="s">
        <v>125</v>
      </c>
      <c r="C70" s="139" t="s">
        <v>133</v>
      </c>
      <c r="D70" s="139" t="s">
        <v>8</v>
      </c>
      <c r="E70" s="139" t="s">
        <v>133</v>
      </c>
      <c r="F70" s="139" t="s">
        <v>8</v>
      </c>
      <c r="G70" s="140" t="s">
        <v>338</v>
      </c>
      <c r="H70" s="188">
        <f t="shared" ref="H70:H75" si="4">365*70%</f>
        <v>255.49999999999997</v>
      </c>
      <c r="I70" s="192">
        <f t="shared" ref="I70:I75" si="5">G70/H70</f>
        <v>0.11741682974559688</v>
      </c>
      <c r="J70" s="138" t="s">
        <v>8</v>
      </c>
      <c r="K70" s="139" t="s">
        <v>8</v>
      </c>
      <c r="L70" s="139" t="s">
        <v>8</v>
      </c>
      <c r="M70" s="139" t="s">
        <v>8</v>
      </c>
      <c r="N70" s="139" t="s">
        <v>8</v>
      </c>
      <c r="O70" s="140" t="s">
        <v>8</v>
      </c>
      <c r="P70" s="191"/>
      <c r="R70" s="138" t="s">
        <v>221</v>
      </c>
      <c r="S70" s="139" t="s">
        <v>1167</v>
      </c>
      <c r="T70" s="139" t="s">
        <v>8</v>
      </c>
      <c r="U70" s="139" t="s">
        <v>130</v>
      </c>
      <c r="V70" s="139" t="s">
        <v>8</v>
      </c>
      <c r="W70" s="140" t="s">
        <v>1691</v>
      </c>
      <c r="X70" s="189">
        <f t="shared" ref="X70:X75" si="6">W70/H70</f>
        <v>6.3835616438356171</v>
      </c>
    </row>
    <row r="71" spans="1:24">
      <c r="A71" s="146" t="s">
        <v>73</v>
      </c>
      <c r="B71" s="138" t="s">
        <v>8</v>
      </c>
      <c r="C71" s="139" t="s">
        <v>8</v>
      </c>
      <c r="D71" s="139" t="s">
        <v>8</v>
      </c>
      <c r="E71" s="139" t="s">
        <v>8</v>
      </c>
      <c r="F71" s="139" t="s">
        <v>8</v>
      </c>
      <c r="G71" s="140" t="s">
        <v>8</v>
      </c>
      <c r="H71" s="188">
        <f t="shared" si="4"/>
        <v>255.49999999999997</v>
      </c>
      <c r="I71" s="192"/>
      <c r="J71" s="138" t="s">
        <v>8</v>
      </c>
      <c r="K71" s="139" t="s">
        <v>8</v>
      </c>
      <c r="L71" s="139" t="s">
        <v>8</v>
      </c>
      <c r="M71" s="139" t="s">
        <v>8</v>
      </c>
      <c r="N71" s="139" t="s">
        <v>8</v>
      </c>
      <c r="O71" s="140" t="s">
        <v>8</v>
      </c>
      <c r="P71" s="191"/>
      <c r="R71" s="138" t="s">
        <v>8</v>
      </c>
      <c r="S71" s="139" t="s">
        <v>8</v>
      </c>
      <c r="T71" s="139" t="s">
        <v>8</v>
      </c>
      <c r="U71" s="139" t="s">
        <v>8</v>
      </c>
      <c r="V71" s="139" t="s">
        <v>8</v>
      </c>
      <c r="W71" s="140" t="s">
        <v>8</v>
      </c>
      <c r="X71" s="189"/>
    </row>
    <row r="72" spans="1:24">
      <c r="A72" s="146" t="s">
        <v>74</v>
      </c>
      <c r="B72" s="138" t="s">
        <v>339</v>
      </c>
      <c r="C72" s="139" t="s">
        <v>340</v>
      </c>
      <c r="D72" s="139" t="s">
        <v>8</v>
      </c>
      <c r="E72" s="139" t="s">
        <v>341</v>
      </c>
      <c r="F72" s="139" t="s">
        <v>342</v>
      </c>
      <c r="G72" s="140" t="s">
        <v>343</v>
      </c>
      <c r="H72" s="188">
        <f t="shared" si="4"/>
        <v>255.49999999999997</v>
      </c>
      <c r="I72" s="192">
        <f t="shared" si="5"/>
        <v>640.18786692759306</v>
      </c>
      <c r="J72" s="138" t="s">
        <v>219</v>
      </c>
      <c r="K72" s="139" t="s">
        <v>1439</v>
      </c>
      <c r="L72" s="139" t="s">
        <v>136</v>
      </c>
      <c r="M72" s="139" t="s">
        <v>1440</v>
      </c>
      <c r="N72" s="139" t="s">
        <v>629</v>
      </c>
      <c r="O72" s="140" t="s">
        <v>1441</v>
      </c>
      <c r="P72" s="191">
        <f t="shared" ref="P70:P75" si="7">O72/H72</f>
        <v>76.794520547945211</v>
      </c>
      <c r="R72" s="138" t="s">
        <v>1692</v>
      </c>
      <c r="S72" s="139" t="s">
        <v>1693</v>
      </c>
      <c r="T72" s="139" t="s">
        <v>8</v>
      </c>
      <c r="U72" s="139" t="s">
        <v>1694</v>
      </c>
      <c r="V72" s="139" t="s">
        <v>1695</v>
      </c>
      <c r="W72" s="140" t="s">
        <v>1696</v>
      </c>
      <c r="X72" s="189">
        <f t="shared" si="6"/>
        <v>286.32485322896287</v>
      </c>
    </row>
    <row r="73" spans="1:24">
      <c r="A73" s="146" t="s">
        <v>75</v>
      </c>
      <c r="B73" s="138" t="s">
        <v>344</v>
      </c>
      <c r="C73" s="139" t="s">
        <v>345</v>
      </c>
      <c r="D73" s="139" t="s">
        <v>346</v>
      </c>
      <c r="E73" s="139" t="s">
        <v>347</v>
      </c>
      <c r="F73" s="139" t="s">
        <v>348</v>
      </c>
      <c r="G73" s="140" t="s">
        <v>349</v>
      </c>
      <c r="H73" s="188">
        <f t="shared" si="4"/>
        <v>255.49999999999997</v>
      </c>
      <c r="I73" s="192">
        <f t="shared" si="5"/>
        <v>304.53228962818008</v>
      </c>
      <c r="J73" s="138" t="s">
        <v>231</v>
      </c>
      <c r="K73" s="139" t="s">
        <v>1442</v>
      </c>
      <c r="L73" s="139" t="s">
        <v>1443</v>
      </c>
      <c r="M73" s="139" t="s">
        <v>1161</v>
      </c>
      <c r="N73" s="139" t="s">
        <v>217</v>
      </c>
      <c r="O73" s="140" t="s">
        <v>1444</v>
      </c>
      <c r="P73" s="191">
        <f t="shared" si="7"/>
        <v>34.81800391389433</v>
      </c>
      <c r="R73" s="138" t="s">
        <v>221</v>
      </c>
      <c r="S73" s="139" t="s">
        <v>430</v>
      </c>
      <c r="T73" s="139" t="s">
        <v>430</v>
      </c>
      <c r="U73" s="139" t="s">
        <v>1697</v>
      </c>
      <c r="V73" s="139" t="s">
        <v>221</v>
      </c>
      <c r="W73" s="140" t="s">
        <v>1698</v>
      </c>
      <c r="X73" s="189">
        <f t="shared" si="6"/>
        <v>7.4363992172211359</v>
      </c>
    </row>
    <row r="74" spans="1:24">
      <c r="A74" s="146" t="s">
        <v>76</v>
      </c>
      <c r="B74" s="148" t="s">
        <v>350</v>
      </c>
      <c r="C74" s="139" t="s">
        <v>351</v>
      </c>
      <c r="D74" s="139" t="s">
        <v>8</v>
      </c>
      <c r="E74" s="139" t="s">
        <v>352</v>
      </c>
      <c r="F74" s="139" t="s">
        <v>353</v>
      </c>
      <c r="G74" s="140" t="s">
        <v>354</v>
      </c>
      <c r="H74" s="188">
        <f t="shared" si="4"/>
        <v>255.49999999999997</v>
      </c>
      <c r="I74" s="192">
        <f t="shared" si="5"/>
        <v>201.0567514677104</v>
      </c>
      <c r="J74" s="148" t="s">
        <v>123</v>
      </c>
      <c r="K74" s="139" t="s">
        <v>1445</v>
      </c>
      <c r="L74" s="139" t="s">
        <v>8</v>
      </c>
      <c r="M74" s="139" t="s">
        <v>1445</v>
      </c>
      <c r="N74" s="139" t="s">
        <v>8</v>
      </c>
      <c r="O74" s="140" t="s">
        <v>1446</v>
      </c>
      <c r="P74" s="191">
        <f t="shared" si="7"/>
        <v>5.7181996086105684</v>
      </c>
      <c r="R74" s="148" t="s">
        <v>451</v>
      </c>
      <c r="S74" s="139" t="s">
        <v>1593</v>
      </c>
      <c r="T74" s="139" t="s">
        <v>8</v>
      </c>
      <c r="U74" s="139" t="s">
        <v>1593</v>
      </c>
      <c r="V74" s="139" t="s">
        <v>8</v>
      </c>
      <c r="W74" s="140" t="s">
        <v>1593</v>
      </c>
      <c r="X74" s="189">
        <f t="shared" si="6"/>
        <v>1.8630136986301371</v>
      </c>
    </row>
    <row r="75" spans="1:24" ht="15" thickBot="1">
      <c r="A75" s="149" t="s">
        <v>77</v>
      </c>
      <c r="B75" s="150" t="s">
        <v>355</v>
      </c>
      <c r="C75" s="151" t="s">
        <v>356</v>
      </c>
      <c r="D75" s="151" t="s">
        <v>356</v>
      </c>
      <c r="E75" s="151" t="s">
        <v>357</v>
      </c>
      <c r="F75" s="151" t="s">
        <v>8</v>
      </c>
      <c r="G75" s="152" t="s">
        <v>358</v>
      </c>
      <c r="H75" s="188">
        <f t="shared" si="4"/>
        <v>255.49999999999997</v>
      </c>
      <c r="I75" s="192">
        <f t="shared" si="5"/>
        <v>80.833659491193742</v>
      </c>
      <c r="J75" s="150" t="s">
        <v>393</v>
      </c>
      <c r="K75" s="151" t="s">
        <v>1447</v>
      </c>
      <c r="L75" s="151" t="s">
        <v>203</v>
      </c>
      <c r="M75" s="151" t="s">
        <v>1448</v>
      </c>
      <c r="N75" s="151" t="s">
        <v>361</v>
      </c>
      <c r="O75" s="152" t="s">
        <v>1449</v>
      </c>
      <c r="P75" s="191">
        <f t="shared" si="7"/>
        <v>9.244618395303327</v>
      </c>
      <c r="R75" s="150" t="s">
        <v>105</v>
      </c>
      <c r="S75" s="151" t="s">
        <v>8</v>
      </c>
      <c r="T75" s="151" t="s">
        <v>8</v>
      </c>
      <c r="U75" s="151" t="s">
        <v>8</v>
      </c>
      <c r="V75" s="151" t="s">
        <v>8</v>
      </c>
      <c r="W75" s="152" t="s">
        <v>8</v>
      </c>
      <c r="X75" s="189"/>
    </row>
    <row r="76" spans="1:24">
      <c r="P76" s="193">
        <f>SUM(P6:P75)</f>
        <v>577.69863013698637</v>
      </c>
      <c r="X76" s="193">
        <f>SUM(X6:X75)</f>
        <v>1083.0254403131116</v>
      </c>
    </row>
    <row r="77" spans="1:24">
      <c r="I77" s="193">
        <f>SUM(I6:I75)</f>
        <v>5900.2778864970651</v>
      </c>
      <c r="P77" s="121" t="s">
        <v>78</v>
      </c>
    </row>
  </sheetData>
  <mergeCells count="3">
    <mergeCell ref="B3:G3"/>
    <mergeCell ref="J3:O3"/>
    <mergeCell ref="R3:W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2019</vt:lpstr>
      <vt:lpstr>2018</vt:lpstr>
      <vt:lpstr>2017</vt:lpstr>
      <vt:lpstr>აჭარა</vt:lpstr>
      <vt:lpstr>იმერეთი</vt:lpstr>
      <vt:lpstr>2017ქალაქები</vt:lpstr>
      <vt:lpstr>2018 ქალაქები</vt:lpstr>
      <vt:lpstr>2019ქალაქები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NCDC</dc:creator>
  <cp:lastModifiedBy>Windows User</cp:lastModifiedBy>
  <dcterms:created xsi:type="dcterms:W3CDTF">2020-07-14T13:08:45Z</dcterms:created>
  <dcterms:modified xsi:type="dcterms:W3CDTF">2020-07-21T04:04:08Z</dcterms:modified>
</cp:coreProperties>
</file>